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worksheets/sheet17.xml" ContentType="application/vnd.openxmlformats-officedocument.spreadsheetml.worksheet+xml"/>
  <Override PartName="/xl/drawings/drawing18.xml" ContentType="application/vnd.openxmlformats-officedocument.drawing+xml"/>
  <Override PartName="/xl/worksheets/sheet18.xml" ContentType="application/vnd.openxmlformats-officedocument.spreadsheetml.worksheet+xml"/>
  <Override PartName="/xl/drawings/drawing19.xml" ContentType="application/vnd.openxmlformats-officedocument.drawing+xml"/>
  <Override PartName="/xl/worksheets/sheet19.xml" ContentType="application/vnd.openxmlformats-officedocument.spreadsheetml.worksheet+xml"/>
  <Override PartName="/xl/drawings/drawing20.xml" ContentType="application/vnd.openxmlformats-officedocument.drawing+xml"/>
  <Override PartName="/xl/worksheets/sheet20.xml" ContentType="application/vnd.openxmlformats-officedocument.spreadsheetml.worksheet+xml"/>
  <Override PartName="/xl/drawings/drawing21.xml" ContentType="application/vnd.openxmlformats-officedocument.drawing+xml"/>
  <Override PartName="/xl/worksheets/sheet21.xml" ContentType="application/vnd.openxmlformats-officedocument.spreadsheetml.worksheet+xml"/>
  <Override PartName="/xl/drawings/drawing22.xml" ContentType="application/vnd.openxmlformats-officedocument.drawing+xml"/>
  <Override PartName="/xl/worksheets/sheet22.xml" ContentType="application/vnd.openxmlformats-officedocument.spreadsheetml.worksheet+xml"/>
  <Override PartName="/xl/drawings/drawing23.xml" ContentType="application/vnd.openxmlformats-officedocument.drawing+xml"/>
  <Override PartName="/xl/worksheets/sheet23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495" windowWidth="19350" windowHeight="15750" tabRatio="763" activeTab="0"/>
  </bookViews>
  <sheets>
    <sheet name="Indhold" sheetId="1" r:id="rId1"/>
    <sheet name="Ark1" sheetId="2" r:id="rId2"/>
    <sheet name="Ark2" sheetId="3" r:id="rId3"/>
    <sheet name="Ark3" sheetId="4" r:id="rId4"/>
    <sheet name="Ark4" sheetId="5" r:id="rId5"/>
    <sheet name="Ark5" sheetId="6" r:id="rId6"/>
    <sheet name="Ark6" sheetId="7" r:id="rId7"/>
    <sheet name="Ark7" sheetId="8" r:id="rId8"/>
    <sheet name="Ark8" sheetId="9" r:id="rId9"/>
    <sheet name="Ark9" sheetId="10" r:id="rId10"/>
    <sheet name="Ark10" sheetId="11" r:id="rId11"/>
    <sheet name="Ark11" sheetId="12" r:id="rId12"/>
    <sheet name="Ark12" sheetId="13" r:id="rId13"/>
    <sheet name="Ark13" sheetId="14" r:id="rId14"/>
    <sheet name="Ark14" sheetId="15" r:id="rId15"/>
    <sheet name="Ark15" sheetId="16" r:id="rId16"/>
    <sheet name="Ark16" sheetId="17" r:id="rId17"/>
    <sheet name="Ark17" sheetId="18" r:id="rId18"/>
    <sheet name="Ark18" sheetId="19" r:id="rId19"/>
    <sheet name="Ark19" sheetId="20" r:id="rId20"/>
    <sheet name="Ark20" sheetId="21" r:id="rId21"/>
    <sheet name="Ark21" sheetId="22" r:id="rId22"/>
    <sheet name="Ark22" sheetId="23" r:id="rId23"/>
  </sheets>
  <definedNames/>
  <calcPr fullCalcOnLoad="1"/>
</workbook>
</file>

<file path=xl/sharedStrings.xml><?xml version="1.0" encoding="utf-8"?>
<sst xmlns="http://schemas.openxmlformats.org/spreadsheetml/2006/main" count="356" uniqueCount="197">
  <si>
    <t>Retur til forside</t>
  </si>
  <si>
    <t>Nummer</t>
  </si>
  <si>
    <t>Titel</t>
  </si>
  <si>
    <t>_RGFY.Q</t>
  </si>
  <si>
    <t>_RUSAGDPVSA.Q</t>
  </si>
  <si>
    <t>_REMUGDPVSA.Q</t>
  </si>
  <si>
    <t>DATE</t>
  </si>
  <si>
    <t>Kildeangivelser til data og eventuelle forklarende anmærkninger til figurer og tabeller findes i rapporten.</t>
  </si>
  <si>
    <t>II.3 Dagpengesystemet</t>
  </si>
  <si>
    <t>II.1</t>
  </si>
  <si>
    <t>Ledighedsniveau og dagpengeforsikring</t>
  </si>
  <si>
    <t>II.2</t>
  </si>
  <si>
    <t>Dagpengeanciennitet og uddannelse</t>
  </si>
  <si>
    <t>II.3</t>
  </si>
  <si>
    <t>Fordeling af dagpengeledighed på indkomstdeciler</t>
  </si>
  <si>
    <t>II.4</t>
  </si>
  <si>
    <t>Ledighedsgrad, 2004-2013</t>
  </si>
  <si>
    <t>II.5</t>
  </si>
  <si>
    <t>Uafbrudte dagpengeforløb, efter dagpengeanciennitet</t>
  </si>
  <si>
    <t>II.6</t>
  </si>
  <si>
    <t>Varigheden af dagpengeforløb over tid</t>
  </si>
  <si>
    <t>II.7</t>
  </si>
  <si>
    <t>Ledighedsanciennitet</t>
  </si>
  <si>
    <t>II.8</t>
  </si>
  <si>
    <t>Makrokompensationsgraden</t>
  </si>
  <si>
    <t>II.9</t>
  </si>
  <si>
    <t>Arbejdsløshedskassekontingenters andel af dagpengeudgifter</t>
  </si>
  <si>
    <t>II.10</t>
  </si>
  <si>
    <t>II.4 Dagpengereformen</t>
  </si>
  <si>
    <t>Afgang til beskæftigelse</t>
  </si>
  <si>
    <t>Afgang til beskæftigelse med og uden dagpengereformen, 2008-sammenligning</t>
  </si>
  <si>
    <t>Kontrol af personkarakteristika og konjunkturforhold, 2008-sammenligning</t>
  </si>
  <si>
    <t>Afgang til beskæftigelse med og uden dagpengereformen, 2009-sammenligning</t>
  </si>
  <si>
    <t>II.5 En ændret dagpengeprofil</t>
  </si>
  <si>
    <t>Fordelingseffekter af generelt højere dagpengesatser i starten af dagpengeperioden, for indkomstdeciler</t>
  </si>
  <si>
    <t>A1</t>
  </si>
  <si>
    <t>A2</t>
  </si>
  <si>
    <t>Andel ledige med stærk beskæftigelseshistorisk, for indkomstdeciler</t>
  </si>
  <si>
    <t>Fordelingseffekter af en højere dagpengesatser ved stærk beskæftigelseshistorisk, for indkomstdeciler</t>
  </si>
  <si>
    <t>B1</t>
  </si>
  <si>
    <t>B2</t>
  </si>
  <si>
    <t>Fordelingseffekter af en permanent arbejdsmarkedsydelse, for indkomstdeciler</t>
  </si>
  <si>
    <t>C1</t>
  </si>
  <si>
    <t>C2</t>
  </si>
  <si>
    <t>II6. Et lempeligere beskæftigelseskrav</t>
  </si>
  <si>
    <t>Opfyldelse af beskæftigelseskrav blandt beskæftigede, 2012 (Efter udd. Og alder)</t>
  </si>
  <si>
    <t>Beskæftigelse efter dagpengeanciennitet</t>
  </si>
  <si>
    <t>Fordelingseffekt af lempeligere genoptjeningskrav for ledige, der opbruger dagpengeret, indkomstdeciler</t>
  </si>
  <si>
    <t>Ufinansieret</t>
  </si>
  <si>
    <t>Finansieret ved øget bundskat</t>
  </si>
  <si>
    <t>II.7 Et konjunkturafhængigt dagpengesystem</t>
  </si>
  <si>
    <t>Faktisk og strukturel nettoledighed</t>
  </si>
  <si>
    <t>Brutto- og nettoledighed</t>
  </si>
  <si>
    <t>Dansk Økonomi, efterår 2014</t>
  </si>
  <si>
    <t>Kapitel II: Dagpengesystemet</t>
  </si>
  <si>
    <t>II.11</t>
  </si>
  <si>
    <t>II.12</t>
  </si>
  <si>
    <t>II.13</t>
  </si>
  <si>
    <t>II.14</t>
  </si>
  <si>
    <t>II.15</t>
  </si>
  <si>
    <t>II.16</t>
  </si>
  <si>
    <t>II.17</t>
  </si>
  <si>
    <t>II.19</t>
  </si>
  <si>
    <t>II.20</t>
  </si>
  <si>
    <t>II.21</t>
  </si>
  <si>
    <t>II.22</t>
  </si>
  <si>
    <t>II.23</t>
  </si>
  <si>
    <t>Nettoledighed</t>
  </si>
  <si>
    <t>A-kasse andel</t>
  </si>
  <si>
    <t>Uoplyst</t>
  </si>
  <si>
    <t>Folke el. ej-komp.</t>
  </si>
  <si>
    <t>Erhvervsudd.</t>
  </si>
  <si>
    <t>KVU</t>
  </si>
  <si>
    <t>MVU</t>
  </si>
  <si>
    <t>LVU</t>
  </si>
  <si>
    <t>Anciennitet</t>
  </si>
  <si>
    <t>0-4</t>
  </si>
  <si>
    <t>5-8</t>
  </si>
  <si>
    <t>9-12</t>
  </si>
  <si>
    <t>13-16</t>
  </si>
  <si>
    <t>17-20</t>
  </si>
  <si>
    <t>21-24</t>
  </si>
  <si>
    <t>25-28</t>
  </si>
  <si>
    <t>29-32</t>
  </si>
  <si>
    <t>33-36</t>
  </si>
  <si>
    <t>37-40</t>
  </si>
  <si>
    <t>41-44</t>
  </si>
  <si>
    <t>45-48</t>
  </si>
  <si>
    <t>49-52</t>
  </si>
  <si>
    <t>53-56</t>
  </si>
  <si>
    <t>57-60</t>
  </si>
  <si>
    <t>61-64</t>
  </si>
  <si>
    <t>65-68</t>
  </si>
  <si>
    <t>69-72</t>
  </si>
  <si>
    <t>73-76</t>
  </si>
  <si>
    <t>77-80</t>
  </si>
  <si>
    <t>81-84</t>
  </si>
  <si>
    <t>85-88</t>
  </si>
  <si>
    <t>89-92</t>
  </si>
  <si>
    <t>93-96</t>
  </si>
  <si>
    <t>97-100</t>
  </si>
  <si>
    <t>101-104</t>
  </si>
  <si>
    <t>13-26 uger</t>
  </si>
  <si>
    <t>27-39 uger</t>
  </si>
  <si>
    <t>40-52 uger</t>
  </si>
  <si>
    <t>53-65 uger</t>
  </si>
  <si>
    <t>66-78 uger</t>
  </si>
  <si>
    <t>Efter uddannelse</t>
  </si>
  <si>
    <t>Ufaglært</t>
  </si>
  <si>
    <t>Faglært</t>
  </si>
  <si>
    <t>Efter Alder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</si>
  <si>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</si>
  <si>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</si>
  <si>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</si>
  <si>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</si>
  <si>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</si>
  <si>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</si>
  <si>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</si>
  <si>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</si>
  <si>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Pct.</t>
  </si>
  <si>
    <t>Uge 1</t>
  </si>
  <si>
    <t>Uge 13</t>
  </si>
  <si>
    <t>Uge 26</t>
  </si>
  <si>
    <t>Uge 52</t>
  </si>
  <si>
    <t>Uge 104</t>
  </si>
  <si>
    <t>Alle dagpengeforsikrede</t>
  </si>
  <si>
    <t>Figur II.2</t>
  </si>
  <si>
    <t>Figur II.1</t>
  </si>
  <si>
    <t>Figur II.3</t>
  </si>
  <si>
    <t>Decil</t>
  </si>
  <si>
    <t>Andel m. indkomst inden for decil</t>
  </si>
  <si>
    <t>Ledighedsgrad</t>
  </si>
  <si>
    <t>Percentil</t>
  </si>
  <si>
    <t>Dagpengeanciennitet</t>
  </si>
  <si>
    <t>Figur II.5</t>
  </si>
  <si>
    <t>Under 13 uger</t>
  </si>
  <si>
    <t xml:space="preserve"> +79 uger</t>
  </si>
  <si>
    <t>Figur II.6</t>
  </si>
  <si>
    <t>Kvartal</t>
  </si>
  <si>
    <t>Figur II.7</t>
  </si>
  <si>
    <t>Pct</t>
  </si>
  <si>
    <t>Uger</t>
  </si>
  <si>
    <t>Figur II.10</t>
  </si>
  <si>
    <t>Med reform, 2 års dagp.</t>
  </si>
  <si>
    <t>Øvre konfidensinterval</t>
  </si>
  <si>
    <t>Nedre konfidensinterval</t>
  </si>
  <si>
    <t>Uden reform, 4 års dagp.</t>
  </si>
  <si>
    <t>Figur II.11</t>
  </si>
  <si>
    <t>Figur II.12</t>
  </si>
  <si>
    <t>Kontrol for personkarakteristika og konjunkturforhold, 2008-sammenligning</t>
  </si>
  <si>
    <t>2008-sammenligning</t>
  </si>
  <si>
    <t>Efter kontrol for personkarakteristika</t>
  </si>
  <si>
    <t>Efter kontrol for person- og konjunkturforhold</t>
  </si>
  <si>
    <t>2009 (3½-4 års dagp.)</t>
  </si>
  <si>
    <t>2011 (2 års dagp.)</t>
  </si>
  <si>
    <t>2011 (uden reform, 4 års dagp.)</t>
  </si>
  <si>
    <t>Figur II.13</t>
  </si>
  <si>
    <t>Figur II.14</t>
  </si>
  <si>
    <t>Kr.</t>
  </si>
  <si>
    <t>Andre ledige</t>
  </si>
  <si>
    <t>Stærk beskæftigelseshistorik</t>
  </si>
  <si>
    <t>Figur II.15</t>
  </si>
  <si>
    <t>Antal ledige med stærk beskæftigelseshistorik for indkomstdeciler</t>
  </si>
  <si>
    <t>Figur II.16</t>
  </si>
  <si>
    <t>Fordelingseffekter af en højere dagpengesats ved stærk beskæftigelseshistorik, for indkomstdeciler</t>
  </si>
  <si>
    <t>Figur II.17</t>
  </si>
  <si>
    <t>Gns., alle besk., 52 uger</t>
  </si>
  <si>
    <t>Med besk.krav = 78 uger</t>
  </si>
  <si>
    <t>Med besk.krav = 26 uger</t>
  </si>
  <si>
    <t>Med besk.krav = 52 uger</t>
  </si>
  <si>
    <t>Timer</t>
  </si>
  <si>
    <t>½ års anciennitet</t>
  </si>
  <si>
    <t>1 års anciennitet</t>
  </si>
  <si>
    <t>1½ års anciennitet</t>
  </si>
  <si>
    <t>2 års anciennitet</t>
  </si>
  <si>
    <t>Gældende beskæftigelseskrav</t>
  </si>
  <si>
    <t>Tidligere regel</t>
  </si>
  <si>
    <t>Figur II.21</t>
  </si>
  <si>
    <t>Figur II.22</t>
  </si>
  <si>
    <t>Faktisk</t>
  </si>
  <si>
    <t>Strukturel</t>
  </si>
  <si>
    <t>Bruttoledighed</t>
  </si>
  <si>
    <t>K1</t>
  </si>
  <si>
    <t>K2</t>
  </si>
  <si>
    <t>K3</t>
  </si>
  <si>
    <t>K4</t>
  </si>
  <si>
    <t xml:space="preserve">Figur II.9 </t>
  </si>
  <si>
    <t>Figur II.8</t>
  </si>
  <si>
    <t>Andel af dagpengeudgifter</t>
  </si>
  <si>
    <t>Figur II.4</t>
  </si>
  <si>
    <t>Ledighedsgrad, 2004-13</t>
  </si>
  <si>
    <t>Figur II.19</t>
  </si>
  <si>
    <t>Opfyldelse af beskæftigelseskrav blandt beskæftigede, 2012</t>
  </si>
  <si>
    <t>Figur II.20</t>
  </si>
  <si>
    <t>Figur II.23</t>
  </si>
  <si>
    <t>Løn inkl. pensionsbidrag</t>
  </si>
  <si>
    <t>Løn ekskl. pensionsbidrag</t>
  </si>
</sst>
</file>

<file path=xl/styles.xml><?xml version="1.0" encoding="utf-8"?>
<styleSheet xmlns="http://schemas.openxmlformats.org/spreadsheetml/2006/main">
  <numFmts count="2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406]d\.\ mmmm\ yyyy"/>
    <numFmt numFmtId="173" formatCode="0.0"/>
    <numFmt numFmtId="174" formatCode="dd/mm/yy;@"/>
    <numFmt numFmtId="175" formatCode="0.000"/>
    <numFmt numFmtId="176" formatCode="yyyy"/>
    <numFmt numFmtId="177" formatCode="yyyy\.mm"/>
    <numFmt numFmtId="178" formatCode="0.00000"/>
    <numFmt numFmtId="179" formatCode="[$-F400]h:mm:ss\ AM/PM"/>
    <numFmt numFmtId="180" formatCode="[$-F800]dddd\,\ mmmm\ dd\,\ yyyy"/>
    <numFmt numFmtId="181" formatCode="0.0000"/>
  </numFmts>
  <fonts count="49">
    <font>
      <sz val="10"/>
      <name val="Arial"/>
      <family val="0"/>
    </font>
    <font>
      <sz val="8"/>
      <name val="Arial"/>
      <family val="0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name val="Times New Roman"/>
      <family val="1"/>
    </font>
    <font>
      <sz val="11"/>
      <name val="Calibri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4" borderId="3" applyNumberFormat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0" fillId="32" borderId="0" applyNumberFormat="0" applyBorder="0" applyAlignment="0" applyProtection="0"/>
    <xf numFmtId="0" fontId="32" fillId="0" borderId="0">
      <alignment/>
      <protection/>
    </xf>
    <xf numFmtId="0" fontId="11" fillId="0" borderId="0">
      <alignment/>
      <protection/>
    </xf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34" borderId="0" xfId="43" applyFont="1" applyFill="1" applyAlignment="1" applyProtection="1">
      <alignment/>
      <protection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4" fillId="35" borderId="0" xfId="0" applyFont="1" applyFill="1" applyBorder="1" applyAlignment="1">
      <alignment horizontal="center" vertical="center" wrapText="1"/>
    </xf>
    <xf numFmtId="2" fontId="3" fillId="35" borderId="0" xfId="0" applyNumberFormat="1" applyFont="1" applyFill="1" applyAlignment="1">
      <alignment horizontal="center"/>
    </xf>
    <xf numFmtId="176" fontId="4" fillId="35" borderId="0" xfId="0" applyNumberFormat="1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6" fillId="34" borderId="0" xfId="0" applyFont="1" applyFill="1" applyAlignment="1">
      <alignment vertical="center"/>
    </xf>
    <xf numFmtId="0" fontId="7" fillId="34" borderId="0" xfId="43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/>
    </xf>
    <xf numFmtId="0" fontId="8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6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3" fillId="36" borderId="0" xfId="0" applyFont="1" applyFill="1" applyAlignment="1">
      <alignment/>
    </xf>
    <xf numFmtId="0" fontId="3" fillId="36" borderId="0" xfId="43" applyFont="1" applyFill="1" applyAlignment="1" applyProtection="1">
      <alignment horizontal="center"/>
      <protection/>
    </xf>
    <xf numFmtId="0" fontId="5" fillId="36" borderId="0" xfId="43" applyFont="1" applyFill="1" applyAlignment="1" applyProtection="1">
      <alignment horizontal="center"/>
      <protection/>
    </xf>
    <xf numFmtId="2" fontId="3" fillId="36" borderId="0" xfId="0" applyNumberFormat="1" applyFont="1" applyFill="1" applyAlignment="1">
      <alignment horizontal="center"/>
    </xf>
    <xf numFmtId="0" fontId="4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left" vertical="center" wrapText="1"/>
    </xf>
    <xf numFmtId="2" fontId="3" fillId="36" borderId="0" xfId="0" applyNumberFormat="1" applyFont="1" applyFill="1" applyAlignment="1">
      <alignment horizontal="left"/>
    </xf>
    <xf numFmtId="0" fontId="3" fillId="36" borderId="0" xfId="0" applyFont="1" applyFill="1" applyAlignment="1">
      <alignment horizontal="left"/>
    </xf>
    <xf numFmtId="0" fontId="3" fillId="36" borderId="0" xfId="43" applyFont="1" applyFill="1" applyAlignment="1" applyProtection="1">
      <alignment horizontal="left"/>
      <protection/>
    </xf>
    <xf numFmtId="0" fontId="10" fillId="36" borderId="0" xfId="43" applyFont="1" applyFill="1" applyAlignment="1" applyProtection="1">
      <alignment horizontal="left"/>
      <protection/>
    </xf>
    <xf numFmtId="0" fontId="4" fillId="36" borderId="0" xfId="52" applyFont="1" applyFill="1">
      <alignment/>
      <protection/>
    </xf>
    <xf numFmtId="0" fontId="9" fillId="36" borderId="0" xfId="44" applyFont="1" applyFill="1" applyAlignment="1" applyProtection="1">
      <alignment/>
      <protection/>
    </xf>
    <xf numFmtId="2" fontId="3" fillId="36" borderId="0" xfId="52" applyNumberFormat="1" applyFont="1" applyFill="1" applyAlignment="1">
      <alignment horizontal="left"/>
      <protection/>
    </xf>
    <xf numFmtId="2" fontId="3" fillId="36" borderId="0" xfId="52" applyNumberFormat="1" applyFont="1" applyFill="1" applyAlignment="1">
      <alignment horizontal="center"/>
      <protection/>
    </xf>
    <xf numFmtId="0" fontId="3" fillId="36" borderId="0" xfId="44" applyFont="1" applyFill="1" applyAlignment="1" applyProtection="1">
      <alignment/>
      <protection/>
    </xf>
    <xf numFmtId="0" fontId="3" fillId="36" borderId="0" xfId="52" applyFont="1" applyFill="1">
      <alignment/>
      <protection/>
    </xf>
    <xf numFmtId="0" fontId="4" fillId="36" borderId="0" xfId="44" applyFont="1" applyFill="1" applyAlignment="1" applyProtection="1">
      <alignment/>
      <protection/>
    </xf>
    <xf numFmtId="2" fontId="3" fillId="36" borderId="0" xfId="52" applyNumberFormat="1" applyFont="1" applyFill="1">
      <alignment/>
      <protection/>
    </xf>
    <xf numFmtId="0" fontId="9" fillId="36" borderId="0" xfId="43" applyFont="1" applyFill="1" applyAlignment="1" applyProtection="1">
      <alignment horizontal="left"/>
      <protection/>
    </xf>
    <xf numFmtId="0" fontId="4" fillId="36" borderId="0" xfId="0" applyFont="1" applyFill="1" applyAlignment="1">
      <alignment horizontal="left"/>
    </xf>
    <xf numFmtId="2" fontId="10" fillId="36" borderId="0" xfId="0" applyNumberFormat="1" applyFont="1" applyFill="1" applyAlignment="1">
      <alignment horizontal="left"/>
    </xf>
    <xf numFmtId="0" fontId="10" fillId="36" borderId="0" xfId="43" applyFont="1" applyFill="1" applyAlignment="1" applyProtection="1">
      <alignment/>
      <protection/>
    </xf>
    <xf numFmtId="14" fontId="3" fillId="35" borderId="0" xfId="0" applyNumberFormat="1" applyFont="1" applyFill="1" applyAlignment="1">
      <alignment horizontal="center"/>
    </xf>
    <xf numFmtId="0" fontId="3" fillId="35" borderId="0" xfId="0" applyFont="1" applyFill="1" applyAlignment="1" quotePrefix="1">
      <alignment/>
    </xf>
    <xf numFmtId="0" fontId="3" fillId="35" borderId="10" xfId="0" applyFont="1" applyFill="1" applyBorder="1" applyAlignment="1" quotePrefix="1">
      <alignment horizontal="center"/>
    </xf>
    <xf numFmtId="2" fontId="4" fillId="35" borderId="0" xfId="0" applyNumberFormat="1" applyFont="1" applyFill="1" applyAlignment="1">
      <alignment horizontal="center"/>
    </xf>
    <xf numFmtId="1" fontId="4" fillId="35" borderId="0" xfId="0" applyNumberFormat="1" applyFont="1" applyFill="1" applyAlignment="1">
      <alignment horizontal="center"/>
    </xf>
    <xf numFmtId="0" fontId="3" fillId="35" borderId="0" xfId="0" applyFont="1" applyFill="1" applyAlignment="1">
      <alignment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4" fillId="34" borderId="0" xfId="0" applyFont="1" applyFill="1" applyAlignment="1">
      <alignment horizontal="center" vertical="center"/>
    </xf>
    <xf numFmtId="173" fontId="3" fillId="35" borderId="0" xfId="0" applyNumberFormat="1" applyFont="1" applyFill="1" applyAlignment="1">
      <alignment horizontal="center"/>
    </xf>
    <xf numFmtId="180" fontId="3" fillId="35" borderId="0" xfId="0" applyNumberFormat="1" applyFont="1" applyFill="1" applyAlignment="1">
      <alignment horizontal="center"/>
    </xf>
    <xf numFmtId="0" fontId="4" fillId="35" borderId="0" xfId="0" applyNumberFormat="1" applyFont="1" applyFill="1" applyAlignment="1">
      <alignment horizontal="center"/>
    </xf>
    <xf numFmtId="173" fontId="4" fillId="35" borderId="0" xfId="0" applyNumberFormat="1" applyFont="1" applyFill="1" applyAlignment="1">
      <alignment horizontal="center"/>
    </xf>
    <xf numFmtId="1" fontId="3" fillId="35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center" wrapText="1"/>
    </xf>
    <xf numFmtId="176" fontId="4" fillId="35" borderId="0" xfId="0" applyNumberFormat="1" applyFont="1" applyFill="1" applyAlignment="1">
      <alignment horizontal="left"/>
    </xf>
    <xf numFmtId="1" fontId="4" fillId="35" borderId="0" xfId="0" applyNumberFormat="1" applyFont="1" applyFill="1" applyAlignment="1">
      <alignment horizontal="right"/>
    </xf>
    <xf numFmtId="0" fontId="3" fillId="34" borderId="0" xfId="0" applyFont="1" applyFill="1" applyBorder="1" applyAlignment="1" quotePrefix="1">
      <alignment horizontal="center"/>
    </xf>
    <xf numFmtId="0" fontId="3" fillId="34" borderId="0" xfId="0" applyFont="1" applyFill="1" applyBorder="1" applyAlignment="1">
      <alignment horizontal="center"/>
    </xf>
    <xf numFmtId="0" fontId="3" fillId="35" borderId="10" xfId="0" applyFont="1" applyFill="1" applyBorder="1" applyAlignment="1" quotePrefix="1">
      <alignment horizontal="center"/>
    </xf>
    <xf numFmtId="2" fontId="3" fillId="35" borderId="10" xfId="0" applyNumberFormat="1" applyFont="1" applyFill="1" applyBorder="1" applyAlignment="1">
      <alignment horizontal="center"/>
    </xf>
    <xf numFmtId="0" fontId="3" fillId="35" borderId="0" xfId="0" applyFont="1" applyFill="1" applyBorder="1" applyAlignment="1" quotePrefix="1">
      <alignment horizontal="center"/>
    </xf>
    <xf numFmtId="0" fontId="3" fillId="35" borderId="10" xfId="0" applyFont="1" applyFill="1" applyBorder="1" applyAlignment="1">
      <alignment horizontal="center"/>
    </xf>
    <xf numFmtId="0" fontId="7" fillId="34" borderId="0" xfId="43" applyFont="1" applyFill="1" applyBorder="1" applyAlignment="1" applyProtection="1">
      <alignment horizontal="center" vertical="center"/>
      <protection/>
    </xf>
    <xf numFmtId="0" fontId="6" fillId="34" borderId="0" xfId="0" applyFont="1" applyFill="1" applyAlignment="1">
      <alignment horizontal="center" vertical="center"/>
    </xf>
  </cellXfs>
  <cellStyles count="52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Link 2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Normal 3" xfId="53"/>
    <cellStyle name="Output" xfId="54"/>
    <cellStyle name="Overskrift 1" xfId="55"/>
    <cellStyle name="Overskrift 2" xfId="56"/>
    <cellStyle name="Overskrift 3" xfId="57"/>
    <cellStyle name="Overskrift 4" xfId="58"/>
    <cellStyle name="Percent" xfId="59"/>
    <cellStyle name="Sammenkædet celle" xfId="60"/>
    <cellStyle name="Titel" xfId="61"/>
    <cellStyle name="Total" xfId="62"/>
    <cellStyle name="Ugyldig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7925"/>
          <c:w val="0.98075"/>
          <c:h val="0.86725"/>
        </c:manualLayout>
      </c:layout>
      <c:lineChart>
        <c:grouping val="standard"/>
        <c:varyColors val="0"/>
        <c:ser>
          <c:idx val="1"/>
          <c:order val="1"/>
          <c:tx>
            <c:strRef>
              <c:f>Ark1!$C$2</c:f>
              <c:strCache>
                <c:ptCount val="1"/>
                <c:pt idx="0">
                  <c:v>A-kasse andel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Ark1!$A$5:$A$28</c:f>
              <c:numCache/>
            </c:numRef>
          </c:cat>
          <c:val>
            <c:numRef>
              <c:f>Ark1!$C$5:$C$28</c:f>
              <c:numCache/>
            </c:numRef>
          </c:val>
          <c:smooth val="0"/>
        </c:ser>
        <c:marker val="1"/>
        <c:axId val="35919044"/>
        <c:axId val="54835941"/>
      </c:lineChart>
      <c:lineChart>
        <c:grouping val="standard"/>
        <c:varyColors val="0"/>
        <c:ser>
          <c:idx val="0"/>
          <c:order val="0"/>
          <c:tx>
            <c:strRef>
              <c:f>Ark1!$B$2</c:f>
              <c:strCache>
                <c:ptCount val="1"/>
                <c:pt idx="0">
                  <c:v>Nettoledighed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Ark1!$A$5:$A$28</c:f>
              <c:numCache/>
            </c:numRef>
          </c:cat>
          <c:val>
            <c:numRef>
              <c:f>Ark1!$B$5:$B$28</c:f>
              <c:numCache/>
            </c:numRef>
          </c:val>
          <c:smooth val="0"/>
        </c:ser>
        <c:marker val="1"/>
        <c:axId val="23761422"/>
        <c:axId val="12526207"/>
      </c:lineChart>
      <c:catAx>
        <c:axId val="35919044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35941"/>
        <c:crosses val="autoZero"/>
        <c:auto val="1"/>
        <c:lblOffset val="100"/>
        <c:tickLblSkip val="5"/>
        <c:noMultiLvlLbl val="0"/>
      </c:catAx>
      <c:valAx>
        <c:axId val="54835941"/>
        <c:scaling>
          <c:orientation val="minMax"/>
          <c:max val="90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Pct.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19044"/>
        <c:crossesAt val="1"/>
        <c:crossBetween val="midCat"/>
        <c:dispUnits/>
      </c:valAx>
      <c:catAx>
        <c:axId val="23761422"/>
        <c:scaling>
          <c:orientation val="minMax"/>
        </c:scaling>
        <c:axPos val="b"/>
        <c:delete val="1"/>
        <c:majorTickMark val="out"/>
        <c:minorTickMark val="none"/>
        <c:tickLblPos val="nextTo"/>
        <c:crossAx val="12526207"/>
        <c:crosses val="autoZero"/>
        <c:auto val="1"/>
        <c:lblOffset val="100"/>
        <c:tickLblSkip val="1"/>
        <c:noMultiLvlLbl val="0"/>
      </c:catAx>
      <c:valAx>
        <c:axId val="12526207"/>
        <c:scaling>
          <c:orientation val="minMax"/>
          <c:max val="1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61422"/>
        <c:crosses val="max"/>
        <c:crossBetween val="midCat"/>
        <c:dispUnits/>
        <c:majorUnit val="3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9825"/>
          <c:y val="0.94025"/>
          <c:w val="0.4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805"/>
          <c:w val="0.95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Ark10!$B$2</c:f>
              <c:strCache>
                <c:ptCount val="1"/>
                <c:pt idx="0">
                  <c:v>2008</c:v>
                </c:pt>
              </c:strCache>
            </c:strRef>
          </c:tx>
          <c:spPr>
            <a:ln w="3175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Ark10!$A$5:$A$225</c:f>
              <c:numCache/>
            </c:numRef>
          </c:cat>
          <c:val>
            <c:numRef>
              <c:f>Ark10!$B$5:$B$225</c:f>
              <c:numCache/>
            </c:numRef>
          </c:val>
          <c:smooth val="0"/>
        </c:ser>
        <c:ser>
          <c:idx val="1"/>
          <c:order val="1"/>
          <c:tx>
            <c:strRef>
              <c:f>Ark10!$C$2</c:f>
              <c:strCache>
                <c:ptCount val="1"/>
                <c:pt idx="0">
                  <c:v>2009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Ark10!$A$5:$A$225</c:f>
              <c:numCache/>
            </c:numRef>
          </c:cat>
          <c:val>
            <c:numRef>
              <c:f>Ark10!$C$5:$C$225</c:f>
              <c:numCache/>
            </c:numRef>
          </c:val>
          <c:smooth val="0"/>
        </c:ser>
        <c:ser>
          <c:idx val="2"/>
          <c:order val="2"/>
          <c:tx>
            <c:strRef>
              <c:f>Ark10!$D$2</c:f>
              <c:strCache>
                <c:ptCount val="1"/>
                <c:pt idx="0">
                  <c:v>2011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Ark10!$A$5:$A$225</c:f>
              <c:numCache/>
            </c:numRef>
          </c:cat>
          <c:val>
            <c:numRef>
              <c:f>Ark10!$D$5:$D$225</c:f>
              <c:numCache/>
            </c:numRef>
          </c:val>
          <c:smooth val="0"/>
        </c:ser>
        <c:marker val="1"/>
        <c:axId val="39340616"/>
        <c:axId val="18521225"/>
      </c:lineChart>
      <c:catAx>
        <c:axId val="39340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Uger efter ledighedsforløbets start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21225"/>
        <c:crosses val="autoZero"/>
        <c:auto val="1"/>
        <c:lblOffset val="100"/>
        <c:tickLblSkip val="26"/>
        <c:tickMarkSkip val="4"/>
        <c:noMultiLvlLbl val="0"/>
      </c:catAx>
      <c:valAx>
        <c:axId val="185212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Pct.</a:t>
                </a:r>
              </a:p>
            </c:rich>
          </c:tx>
          <c:layout>
            <c:manualLayout>
              <c:xMode val="factor"/>
              <c:yMode val="factor"/>
              <c:x val="0.01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4061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175"/>
          <c:y val="0.93125"/>
          <c:w val="0.36175"/>
          <c:h val="0.0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805"/>
          <c:w val="0.95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Ark11!$B$2</c:f>
              <c:strCache>
                <c:ptCount val="1"/>
                <c:pt idx="0">
                  <c:v>Med reform, 2 års dagp.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Ark11!$A$5:$A$225</c:f>
              <c:numCache/>
            </c:numRef>
          </c:cat>
          <c:val>
            <c:numRef>
              <c:f>Ark11!$B$5:$B$225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Ark11!$A$5:$A$225</c:f>
              <c:numCache/>
            </c:numRef>
          </c:cat>
          <c:val>
            <c:numRef>
              <c:f>Ark11!$C$5:$C$225</c:f>
              <c:numCache/>
            </c:numRef>
          </c:val>
          <c:smooth val="0"/>
        </c:ser>
        <c:ser>
          <c:idx val="2"/>
          <c:order val="2"/>
          <c:spPr>
            <a:ln w="3175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Ark11!$A$5:$A$225</c:f>
              <c:numCache/>
            </c:numRef>
          </c:cat>
          <c:val>
            <c:numRef>
              <c:f>Ark11!$D$5:$D$225</c:f>
              <c:numCache/>
            </c:numRef>
          </c:val>
          <c:smooth val="0"/>
        </c:ser>
        <c:ser>
          <c:idx val="3"/>
          <c:order val="3"/>
          <c:tx>
            <c:strRef>
              <c:f>Ark11!$E$2</c:f>
              <c:strCache>
                <c:ptCount val="1"/>
                <c:pt idx="0">
                  <c:v>Uden reform, 4 års dagp.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Ark11!$A$5:$A$225</c:f>
              <c:numCache/>
            </c:numRef>
          </c:cat>
          <c:val>
            <c:numRef>
              <c:f>Ark11!$E$5:$E$225</c:f>
              <c:numCache/>
            </c:numRef>
          </c:val>
          <c:smooth val="0"/>
        </c:ser>
        <c:ser>
          <c:idx val="4"/>
          <c:order val="4"/>
          <c:spPr>
            <a:ln w="3175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Ark11!$A$5:$A$225</c:f>
              <c:numCache/>
            </c:numRef>
          </c:cat>
          <c:val>
            <c:numRef>
              <c:f>Ark11!$F$5:$F$225</c:f>
              <c:numCache/>
            </c:numRef>
          </c:val>
          <c:smooth val="0"/>
        </c:ser>
        <c:ser>
          <c:idx val="5"/>
          <c:order val="5"/>
          <c:spPr>
            <a:ln w="3175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Ark11!$A$5:$A$225</c:f>
              <c:numCache/>
            </c:numRef>
          </c:cat>
          <c:val>
            <c:numRef>
              <c:f>Ark11!$G$5:$G$225</c:f>
              <c:numCache/>
            </c:numRef>
          </c:val>
          <c:smooth val="0"/>
        </c:ser>
        <c:marker val="1"/>
        <c:axId val="32473298"/>
        <c:axId val="23824227"/>
      </c:lineChart>
      <c:catAx>
        <c:axId val="32473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Uger efter ledighedsforløbets start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24227"/>
        <c:crosses val="autoZero"/>
        <c:auto val="1"/>
        <c:lblOffset val="100"/>
        <c:tickLblSkip val="26"/>
        <c:tickMarkSkip val="4"/>
        <c:noMultiLvlLbl val="0"/>
      </c:catAx>
      <c:valAx>
        <c:axId val="238242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Pct.</a:t>
                </a:r>
              </a:p>
            </c:rich>
          </c:tx>
          <c:layout>
            <c:manualLayout>
              <c:xMode val="factor"/>
              <c:yMode val="factor"/>
              <c:x val="0.01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73298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605"/>
          <c:y val="0.93125"/>
          <c:w val="0.67575"/>
          <c:h val="0.0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8825"/>
          <c:w val="0.945"/>
          <c:h val="0.77175"/>
        </c:manualLayout>
      </c:layout>
      <c:lineChart>
        <c:grouping val="standard"/>
        <c:varyColors val="0"/>
        <c:ser>
          <c:idx val="0"/>
          <c:order val="0"/>
          <c:tx>
            <c:strRef>
              <c:f>Ark12!$B$2</c:f>
              <c:strCache>
                <c:ptCount val="1"/>
                <c:pt idx="0">
                  <c:v>2008-sammenligning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Ark12!$A$5:$A$225</c:f>
              <c:numCache/>
            </c:numRef>
          </c:cat>
          <c:val>
            <c:numRef>
              <c:f>Ark12!$B$5:$B$225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Ark12!$A$5:$A$225</c:f>
              <c:numCache/>
            </c:numRef>
          </c:cat>
          <c:val>
            <c:numRef>
              <c:f>Ark12!$C$5:$C$225</c:f>
              <c:numCache/>
            </c:numRef>
          </c:val>
          <c:smooth val="0"/>
        </c:ser>
        <c:ser>
          <c:idx val="2"/>
          <c:order val="2"/>
          <c:spPr>
            <a:ln w="3175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Ark12!$A$5:$A$225</c:f>
              <c:numCache/>
            </c:numRef>
          </c:cat>
          <c:val>
            <c:numRef>
              <c:f>Ark12!$D$5:$D$225</c:f>
              <c:numCache/>
            </c:numRef>
          </c:val>
          <c:smooth val="0"/>
        </c:ser>
        <c:ser>
          <c:idx val="3"/>
          <c:order val="3"/>
          <c:tx>
            <c:strRef>
              <c:f>Ark12!$E$2</c:f>
              <c:strCache>
                <c:ptCount val="1"/>
                <c:pt idx="0">
                  <c:v>Efter kontrol for personkarakteristika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Ark12!$A$5:$A$225</c:f>
              <c:numCache/>
            </c:numRef>
          </c:cat>
          <c:val>
            <c:numRef>
              <c:f>Ark12!$E$5:$E$225</c:f>
              <c:numCache/>
            </c:numRef>
          </c:val>
          <c:smooth val="0"/>
        </c:ser>
        <c:ser>
          <c:idx val="4"/>
          <c:order val="4"/>
          <c:spPr>
            <a:ln w="3175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Ark12!$A$5:$A$225</c:f>
              <c:numCache/>
            </c:numRef>
          </c:cat>
          <c:val>
            <c:numRef>
              <c:f>Ark12!$F$5:$F$225</c:f>
              <c:numCache/>
            </c:numRef>
          </c:val>
          <c:smooth val="0"/>
        </c:ser>
        <c:ser>
          <c:idx val="5"/>
          <c:order val="5"/>
          <c:spPr>
            <a:ln w="3175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Ark12!$A$5:$A$225</c:f>
              <c:numCache/>
            </c:numRef>
          </c:cat>
          <c:val>
            <c:numRef>
              <c:f>Ark12!$G$5:$G$225</c:f>
              <c:numCache/>
            </c:numRef>
          </c:val>
          <c:smooth val="0"/>
        </c:ser>
        <c:ser>
          <c:idx val="6"/>
          <c:order val="6"/>
          <c:tx>
            <c:strRef>
              <c:f>Ark12!$H$2</c:f>
              <c:strCache>
                <c:ptCount val="1"/>
                <c:pt idx="0">
                  <c:v>Efter kontrol for person- og konjunkturforhold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Ark12!$A$5:$A$225</c:f>
              <c:numCache/>
            </c:numRef>
          </c:cat>
          <c:val>
            <c:numRef>
              <c:f>Ark12!$H$5:$H$225</c:f>
              <c:numCache/>
            </c:numRef>
          </c:val>
          <c:smooth val="0"/>
        </c:ser>
        <c:ser>
          <c:idx val="7"/>
          <c:order val="7"/>
          <c:spPr>
            <a:ln w="3175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Ark12!$A$5:$A$225</c:f>
              <c:numCache/>
            </c:numRef>
          </c:cat>
          <c:val>
            <c:numRef>
              <c:f>Ark12!$I$5:$I$225</c:f>
              <c:numCache/>
            </c:numRef>
          </c:val>
          <c:smooth val="0"/>
        </c:ser>
        <c:ser>
          <c:idx val="8"/>
          <c:order val="8"/>
          <c:spPr>
            <a:ln w="3175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Ark12!$A$5:$A$225</c:f>
              <c:numCache/>
            </c:numRef>
          </c:cat>
          <c:val>
            <c:numRef>
              <c:f>Ark12!$J$5:$J$225</c:f>
              <c:numCache/>
            </c:numRef>
          </c:val>
          <c:smooth val="0"/>
        </c:ser>
        <c:marker val="1"/>
        <c:axId val="13091452"/>
        <c:axId val="50714205"/>
      </c:lineChart>
      <c:catAx>
        <c:axId val="13091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Uger efter ledighedsforløbets start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14205"/>
        <c:crosses val="autoZero"/>
        <c:auto val="1"/>
        <c:lblOffset val="100"/>
        <c:tickLblSkip val="26"/>
        <c:tickMarkSkip val="4"/>
        <c:noMultiLvlLbl val="0"/>
      </c:catAx>
      <c:valAx>
        <c:axId val="5071420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Pct.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91452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08925"/>
          <c:y val="0.86075"/>
          <c:w val="0.829"/>
          <c:h val="0.08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9"/>
          <c:w val="0.944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Ark13!$B$2</c:f>
              <c:strCache>
                <c:ptCount val="1"/>
                <c:pt idx="0">
                  <c:v>2009 (3½-4 års dagp.)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Ark13!$A$5:$A$225</c:f>
              <c:numCache/>
            </c:numRef>
          </c:cat>
          <c:val>
            <c:numRef>
              <c:f>Ark13!$B$5:$B$225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Ark13!$A$5:$A$225</c:f>
              <c:numCache/>
            </c:numRef>
          </c:cat>
          <c:val>
            <c:numRef>
              <c:f>Ark13!$C$5:$C$225</c:f>
              <c:numCache/>
            </c:numRef>
          </c:val>
          <c:smooth val="0"/>
        </c:ser>
        <c:ser>
          <c:idx val="2"/>
          <c:order val="2"/>
          <c:spPr>
            <a:ln w="3175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Ark13!$A$5:$A$225</c:f>
              <c:numCache/>
            </c:numRef>
          </c:cat>
          <c:val>
            <c:numRef>
              <c:f>Ark13!$D$5:$D$225</c:f>
              <c:numCache/>
            </c:numRef>
          </c:val>
          <c:smooth val="0"/>
        </c:ser>
        <c:ser>
          <c:idx val="3"/>
          <c:order val="3"/>
          <c:tx>
            <c:strRef>
              <c:f>Ark13!$E$2</c:f>
              <c:strCache>
                <c:ptCount val="1"/>
                <c:pt idx="0">
                  <c:v>2011 (2 års dagp.)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Ark13!$A$5:$A$225</c:f>
              <c:numCache/>
            </c:numRef>
          </c:cat>
          <c:val>
            <c:numRef>
              <c:f>Ark13!$E$5:$E$225</c:f>
              <c:numCache/>
            </c:numRef>
          </c:val>
          <c:smooth val="0"/>
        </c:ser>
        <c:ser>
          <c:idx val="4"/>
          <c:order val="4"/>
          <c:spPr>
            <a:ln w="3175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Ark13!$A$5:$A$225</c:f>
              <c:numCache/>
            </c:numRef>
          </c:cat>
          <c:val>
            <c:numRef>
              <c:f>Ark13!$F$5:$F$225</c:f>
              <c:numCache/>
            </c:numRef>
          </c:val>
          <c:smooth val="0"/>
        </c:ser>
        <c:ser>
          <c:idx val="5"/>
          <c:order val="5"/>
          <c:spPr>
            <a:ln w="3175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Ark13!$A$5:$A$225</c:f>
              <c:numCache/>
            </c:numRef>
          </c:cat>
          <c:val>
            <c:numRef>
              <c:f>Ark13!$G$5:$G$225</c:f>
              <c:numCache/>
            </c:numRef>
          </c:val>
          <c:smooth val="0"/>
        </c:ser>
        <c:ser>
          <c:idx val="6"/>
          <c:order val="6"/>
          <c:tx>
            <c:strRef>
              <c:f>Ark13!$H$2</c:f>
              <c:strCache>
                <c:ptCount val="1"/>
                <c:pt idx="0">
                  <c:v>2011 (uden reform, 4 års dagp.)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Ark13!$A$5:$A$225</c:f>
              <c:numCache/>
            </c:numRef>
          </c:cat>
          <c:val>
            <c:numRef>
              <c:f>Ark13!$H$5:$H$225</c:f>
              <c:numCache/>
            </c:numRef>
          </c:val>
          <c:smooth val="0"/>
        </c:ser>
        <c:ser>
          <c:idx val="7"/>
          <c:order val="7"/>
          <c:spPr>
            <a:ln w="3175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Ark13!$A$5:$A$225</c:f>
              <c:numCache/>
            </c:numRef>
          </c:cat>
          <c:val>
            <c:numRef>
              <c:f>Ark13!$I$5:$I$225</c:f>
              <c:numCache/>
            </c:numRef>
          </c:val>
          <c:smooth val="0"/>
        </c:ser>
        <c:ser>
          <c:idx val="8"/>
          <c:order val="8"/>
          <c:spPr>
            <a:ln w="3175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Ark13!$A$5:$A$225</c:f>
              <c:numCache/>
            </c:numRef>
          </c:cat>
          <c:val>
            <c:numRef>
              <c:f>Ark13!$J$5:$J$225</c:f>
              <c:numCache/>
            </c:numRef>
          </c:val>
          <c:smooth val="0"/>
        </c:ser>
        <c:marker val="1"/>
        <c:axId val="53774662"/>
        <c:axId val="14209911"/>
      </c:lineChart>
      <c:catAx>
        <c:axId val="53774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Uger efter ledighedsforløbets start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09911"/>
        <c:crosses val="autoZero"/>
        <c:auto val="1"/>
        <c:lblOffset val="100"/>
        <c:tickLblSkip val="26"/>
        <c:tickMarkSkip val="4"/>
        <c:noMultiLvlLbl val="0"/>
      </c:catAx>
      <c:valAx>
        <c:axId val="1420991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Pct.</a:t>
                </a:r>
              </a:p>
            </c:rich>
          </c:tx>
          <c:layout>
            <c:manualLayout>
              <c:xMode val="factor"/>
              <c:yMode val="factor"/>
              <c:x val="0.00875"/>
              <c:y val="0.14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74662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08875"/>
          <c:y val="0.86175"/>
          <c:w val="0.8225"/>
          <c:h val="0.0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Finansieret ved lavere satser for andre dagpengemodtagere (A1)</a:t>
            </a:r>
          </a:p>
        </c:rich>
      </c:tx>
      <c:layout>
        <c:manualLayout>
          <c:xMode val="factor"/>
          <c:yMode val="factor"/>
          <c:x val="-0.003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08125"/>
          <c:w val="0.93575"/>
          <c:h val="0.8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3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Ark14!$A$5:$A$14</c:f>
              <c:numCache/>
            </c:numRef>
          </c:cat>
          <c:val>
            <c:numRef>
              <c:f>Ark14!$B$5:$B$14</c:f>
              <c:numCache/>
            </c:numRef>
          </c:val>
        </c:ser>
        <c:axId val="60780336"/>
        <c:axId val="10152113"/>
      </c:barChart>
      <c:catAx>
        <c:axId val="60780336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52113"/>
        <c:crosses val="autoZero"/>
        <c:auto val="1"/>
        <c:lblOffset val="100"/>
        <c:tickLblSkip val="1"/>
        <c:noMultiLvlLbl val="0"/>
      </c:catAx>
      <c:valAx>
        <c:axId val="10152113"/>
        <c:scaling>
          <c:orientation val="minMax"/>
          <c:max val="400"/>
          <c:min val="-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</a:t>
                </a:r>
              </a:p>
            </c:rich>
          </c:tx>
          <c:layout>
            <c:manualLayout>
              <c:xMode val="factor"/>
              <c:yMode val="factor"/>
              <c:x val="0.004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8033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Finansieret ved højere bundskat (A2)</a:t>
            </a:r>
          </a:p>
        </c:rich>
      </c:tx>
      <c:layout>
        <c:manualLayout>
          <c:xMode val="factor"/>
          <c:yMode val="factor"/>
          <c:x val="-0.003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079"/>
          <c:w val="0.93575"/>
          <c:h val="0.86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3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Ark14!$A$5:$A$14</c:f>
              <c:numCache/>
            </c:numRef>
          </c:cat>
          <c:val>
            <c:numRef>
              <c:f>Ark14!$C$5:$C$14</c:f>
              <c:numCache/>
            </c:numRef>
          </c:val>
        </c:ser>
        <c:axId val="24260154"/>
        <c:axId val="17014795"/>
      </c:barChart>
      <c:catAx>
        <c:axId val="24260154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14795"/>
        <c:crosses val="autoZero"/>
        <c:auto val="1"/>
        <c:lblOffset val="100"/>
        <c:tickLblSkip val="1"/>
        <c:noMultiLvlLbl val="0"/>
      </c:catAx>
      <c:valAx>
        <c:axId val="17014795"/>
        <c:scaling>
          <c:orientation val="minMax"/>
          <c:max val="400"/>
          <c:min val="-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</a:t>
                </a:r>
              </a:p>
            </c:rich>
          </c:tx>
          <c:layout>
            <c:manualLayout>
              <c:xMode val="factor"/>
              <c:yMode val="factor"/>
              <c:x val="0.004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6015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25"/>
          <c:y val="-0.00375"/>
          <c:w val="0.99875"/>
          <c:h val="0.93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Ark15!$B$2</c:f>
              <c:strCache>
                <c:ptCount val="1"/>
                <c:pt idx="0">
                  <c:v>Andre ledige</c:v>
                </c:pt>
              </c:strCache>
            </c:strRef>
          </c:tx>
          <c:spPr>
            <a:solidFill>
              <a:srgbClr val="0063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Ark15!$A$5:$A$14</c:f>
              <c:numCache/>
            </c:numRef>
          </c:cat>
          <c:val>
            <c:numRef>
              <c:f>Ark15!$B$5:$B$14</c:f>
              <c:numCache/>
            </c:numRef>
          </c:val>
        </c:ser>
        <c:ser>
          <c:idx val="1"/>
          <c:order val="1"/>
          <c:tx>
            <c:strRef>
              <c:f>Ark15!$C$2</c:f>
              <c:strCache>
                <c:ptCount val="1"/>
                <c:pt idx="0">
                  <c:v>Stærk beskæftigelseshistorik</c:v>
                </c:pt>
              </c:strCache>
            </c:strRef>
          </c:tx>
          <c:spPr>
            <a:solidFill>
              <a:srgbClr val="CFB8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Ark15!$A$5:$A$14</c:f>
              <c:numCache/>
            </c:numRef>
          </c:cat>
          <c:val>
            <c:numRef>
              <c:f>Ark15!$C$5:$C$14</c:f>
              <c:numCache/>
            </c:numRef>
          </c:val>
        </c:ser>
        <c:overlap val="100"/>
        <c:axId val="18915428"/>
        <c:axId val="36021125"/>
      </c:barChart>
      <c:catAx>
        <c:axId val="18915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21125"/>
        <c:crosses val="autoZero"/>
        <c:auto val="0"/>
        <c:lblOffset val="100"/>
        <c:tickLblSkip val="1"/>
        <c:noMultiLvlLbl val="0"/>
      </c:catAx>
      <c:valAx>
        <c:axId val="360211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154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875"/>
          <c:y val="0.9375"/>
          <c:w val="0.479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Finansieret ved lavere satser for andre dagpengemodtagere (B1)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0.081"/>
          <c:w val="0.936"/>
          <c:h val="0.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Ark16!$B$2</c:f>
              <c:strCache>
                <c:ptCount val="1"/>
                <c:pt idx="0">
                  <c:v>B1</c:v>
                </c:pt>
              </c:strCache>
            </c:strRef>
          </c:tx>
          <c:spPr>
            <a:solidFill>
              <a:srgbClr val="0063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Ark16!$A$5:$A$14</c:f>
              <c:numCache/>
            </c:numRef>
          </c:cat>
          <c:val>
            <c:numRef>
              <c:f>Ark16!$B$5:$B$14</c:f>
              <c:numCache/>
            </c:numRef>
          </c:val>
        </c:ser>
        <c:axId val="55754670"/>
        <c:axId val="32029983"/>
      </c:barChart>
      <c:catAx>
        <c:axId val="55754670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29983"/>
        <c:crosses val="autoZero"/>
        <c:auto val="1"/>
        <c:lblOffset val="100"/>
        <c:tickLblSkip val="1"/>
        <c:noMultiLvlLbl val="0"/>
      </c:catAx>
      <c:valAx>
        <c:axId val="32029983"/>
        <c:scaling>
          <c:orientation val="minMax"/>
          <c:max val="60"/>
          <c:min val="-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</a:t>
                </a:r>
              </a:p>
            </c:rich>
          </c:tx>
          <c:layout>
            <c:manualLayout>
              <c:xMode val="factor"/>
              <c:yMode val="factor"/>
              <c:x val="0.005"/>
              <c:y val="0.14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5467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Finansieret ved højere bundskat (B2)</a:t>
            </a:r>
          </a:p>
        </c:rich>
      </c:tx>
      <c:layout>
        <c:manualLayout>
          <c:xMode val="factor"/>
          <c:yMode val="factor"/>
          <c:x val="-0.003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079"/>
          <c:w val="0.93575"/>
          <c:h val="0.86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3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Ark16!$A$5:$A$14</c:f>
              <c:numCache/>
            </c:numRef>
          </c:cat>
          <c:val>
            <c:numRef>
              <c:f>Ark16!$C$5:$C$14</c:f>
              <c:numCache/>
            </c:numRef>
          </c:val>
        </c:ser>
        <c:axId val="19834392"/>
        <c:axId val="44291801"/>
      </c:barChart>
      <c:catAx>
        <c:axId val="19834392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91801"/>
        <c:crosses val="autoZero"/>
        <c:auto val="1"/>
        <c:lblOffset val="100"/>
        <c:tickLblSkip val="1"/>
        <c:noMultiLvlLbl val="0"/>
      </c:catAx>
      <c:valAx>
        <c:axId val="44291801"/>
        <c:scaling>
          <c:orientation val="minMax"/>
          <c:max val="60"/>
          <c:min val="-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</a:t>
                </a:r>
              </a:p>
            </c:rich>
          </c:tx>
          <c:layout>
            <c:manualLayout>
              <c:xMode val="factor"/>
              <c:yMode val="factor"/>
              <c:x val="0.005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3439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Finansieret ved lavere satser for andre dagpengemodtagere (C1)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81"/>
          <c:w val="0.94"/>
          <c:h val="0.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3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Ark17!$B$5:$B$14</c:f>
              <c:numCache/>
            </c:numRef>
          </c:val>
        </c:ser>
        <c:axId val="63081890"/>
        <c:axId val="30866099"/>
      </c:barChart>
      <c:catAx>
        <c:axId val="63081890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66099"/>
        <c:crosses val="autoZero"/>
        <c:auto val="1"/>
        <c:lblOffset val="100"/>
        <c:tickLblSkip val="1"/>
        <c:noMultiLvlLbl val="0"/>
      </c:catAx>
      <c:valAx>
        <c:axId val="30866099"/>
        <c:scaling>
          <c:orientation val="minMax"/>
          <c:max val="2200"/>
          <c:min val="-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</a:t>
                </a:r>
              </a:p>
            </c:rich>
          </c:tx>
          <c:layout>
            <c:manualLayout>
              <c:xMode val="factor"/>
              <c:yMode val="factor"/>
              <c:x val="0.005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8189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25"/>
          <c:y val="-0.00375"/>
          <c:w val="0.99875"/>
          <c:h val="0.93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Ark2!$B$2</c:f>
              <c:strCache>
                <c:ptCount val="1"/>
                <c:pt idx="0">
                  <c:v>Uoplyst</c:v>
                </c:pt>
              </c:strCache>
            </c:strRef>
          </c:tx>
          <c:spPr>
            <a:solidFill>
              <a:srgbClr val="0063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Ark2!$A$5:$A$10</c:f>
              <c:strCache/>
            </c:strRef>
          </c:cat>
          <c:val>
            <c:numRef>
              <c:f>Ark2!$B$5:$G$5</c:f>
              <c:numCache/>
            </c:numRef>
          </c:val>
        </c:ser>
        <c:ser>
          <c:idx val="1"/>
          <c:order val="1"/>
          <c:tx>
            <c:strRef>
              <c:f>Ark2!$C$2</c:f>
              <c:strCache>
                <c:ptCount val="1"/>
                <c:pt idx="0">
                  <c:v>Folke el. ej-komp.</c:v>
                </c:pt>
              </c:strCache>
            </c:strRef>
          </c:tx>
          <c:spPr>
            <a:solidFill>
              <a:srgbClr val="CFB8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Ark2!$A$5:$A$10</c:f>
              <c:strCache/>
            </c:strRef>
          </c:cat>
          <c:val>
            <c:numRef>
              <c:f>Ark2!$B$6:$G$6</c:f>
              <c:numCache/>
            </c:numRef>
          </c:val>
        </c:ser>
        <c:ser>
          <c:idx val="2"/>
          <c:order val="2"/>
          <c:tx>
            <c:strRef>
              <c:f>Ark2!$D$2</c:f>
              <c:strCache>
                <c:ptCount val="1"/>
                <c:pt idx="0">
                  <c:v>Erhvervsudd.</c:v>
                </c:pt>
              </c:strCache>
            </c:strRef>
          </c:tx>
          <c:spPr>
            <a:solidFill>
              <a:srgbClr val="1391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Ark2!$A$5:$A$10</c:f>
              <c:strCache/>
            </c:strRef>
          </c:cat>
          <c:val>
            <c:numRef>
              <c:f>Ark2!$B$7:$G$7</c:f>
              <c:numCache/>
            </c:numRef>
          </c:val>
        </c:ser>
        <c:ser>
          <c:idx val="3"/>
          <c:order val="3"/>
          <c:tx>
            <c:strRef>
              <c:f>Ark2!$E$2</c:f>
              <c:strCache>
                <c:ptCount val="1"/>
                <c:pt idx="0">
                  <c:v>KVU</c:v>
                </c:pt>
              </c:strCache>
            </c:strRef>
          </c:tx>
          <c:spPr>
            <a:solidFill>
              <a:srgbClr val="CC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Ark2!$A$5:$A$10</c:f>
              <c:strCache/>
            </c:strRef>
          </c:cat>
          <c:val>
            <c:numRef>
              <c:f>Ark2!$B$8:$G$8</c:f>
              <c:numCache/>
            </c:numRef>
          </c:val>
        </c:ser>
        <c:ser>
          <c:idx val="4"/>
          <c:order val="4"/>
          <c:tx>
            <c:strRef>
              <c:f>Ark2!$F$2</c:f>
              <c:strCache>
                <c:ptCount val="1"/>
                <c:pt idx="0">
                  <c:v>MVU</c:v>
                </c:pt>
              </c:strCache>
            </c:strRef>
          </c:tx>
          <c:spPr>
            <a:solidFill>
              <a:srgbClr val="9F9F9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Ark2!$A$5:$A$10</c:f>
              <c:strCache/>
            </c:strRef>
          </c:cat>
          <c:val>
            <c:numRef>
              <c:f>Ark2!$B$9:$G$9</c:f>
              <c:numCache/>
            </c:numRef>
          </c:val>
        </c:ser>
        <c:ser>
          <c:idx val="5"/>
          <c:order val="5"/>
          <c:tx>
            <c:strRef>
              <c:f>Ark2!$G$2</c:f>
              <c:strCache>
                <c:ptCount val="1"/>
                <c:pt idx="0">
                  <c:v>LVU</c:v>
                </c:pt>
              </c:strCache>
            </c:strRef>
          </c:tx>
          <c:spPr>
            <a:solidFill>
              <a:srgbClr val="00AD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Ark2!$A$5:$A$10</c:f>
              <c:strCache/>
            </c:strRef>
          </c:cat>
          <c:val>
            <c:numRef>
              <c:f>Ark2!$B$10:$G$10</c:f>
              <c:numCache/>
            </c:numRef>
          </c:val>
        </c:ser>
        <c:overlap val="100"/>
        <c:axId val="45627000"/>
        <c:axId val="7989817"/>
      </c:barChart>
      <c:catAx>
        <c:axId val="45627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89817"/>
        <c:crosses val="autoZero"/>
        <c:auto val="0"/>
        <c:lblOffset val="100"/>
        <c:tickLblSkip val="2"/>
        <c:noMultiLvlLbl val="0"/>
      </c:catAx>
      <c:valAx>
        <c:axId val="79898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270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25"/>
          <c:y val="0.9375"/>
          <c:w val="0.688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Finansieret ved højere bundskat (C2)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079"/>
          <c:w val="0.938"/>
          <c:h val="0.86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3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Ark17!$C$5:$C$14</c:f>
              <c:numCache/>
            </c:numRef>
          </c:val>
        </c:ser>
        <c:axId val="9359436"/>
        <c:axId val="17126061"/>
      </c:barChart>
      <c:catAx>
        <c:axId val="9359436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26061"/>
        <c:crosses val="autoZero"/>
        <c:auto val="1"/>
        <c:lblOffset val="100"/>
        <c:tickLblSkip val="1"/>
        <c:noMultiLvlLbl val="0"/>
      </c:catAx>
      <c:valAx>
        <c:axId val="17126061"/>
        <c:scaling>
          <c:orientation val="minMax"/>
          <c:max val="2200"/>
          <c:min val="-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</a:t>
                </a:r>
              </a:p>
            </c:rich>
          </c:tx>
          <c:layout>
            <c:manualLayout>
              <c:xMode val="factor"/>
              <c:yMode val="factor"/>
              <c:x val="0.004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5943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705"/>
          <c:w val="0.9305"/>
          <c:h val="0.8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Ark18!$B$2</c:f>
              <c:strCache>
                <c:ptCount val="1"/>
                <c:pt idx="0">
                  <c:v>Med besk.krav = 52 uger</c:v>
                </c:pt>
              </c:strCache>
            </c:strRef>
          </c:tx>
          <c:spPr>
            <a:solidFill>
              <a:srgbClr val="0063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Ark18!$A$6:$A$10</c:f>
              <c:strCache/>
            </c:strRef>
          </c:cat>
          <c:val>
            <c:numRef>
              <c:f>Ark18!$B$6:$B$10</c:f>
              <c:numCache/>
            </c:numRef>
          </c:val>
        </c:ser>
        <c:axId val="19916822"/>
        <c:axId val="45033671"/>
      </c:barChart>
      <c:lineChart>
        <c:grouping val="standard"/>
        <c:varyColors val="0"/>
        <c:ser>
          <c:idx val="1"/>
          <c:order val="1"/>
          <c:tx>
            <c:strRef>
              <c:f>Ark18!$C$2</c:f>
              <c:strCache>
                <c:ptCount val="1"/>
                <c:pt idx="0">
                  <c:v>Med besk.krav = 78 uger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Ark18!$A$6:$A$10</c:f>
              <c:strCache/>
            </c:strRef>
          </c:cat>
          <c:val>
            <c:numRef>
              <c:f>Ark18!$C$6:$C$10</c:f>
              <c:numCache/>
            </c:numRef>
          </c:val>
          <c:smooth val="0"/>
        </c:ser>
        <c:ser>
          <c:idx val="2"/>
          <c:order val="2"/>
          <c:tx>
            <c:strRef>
              <c:f>Ark18!$D$2</c:f>
              <c:strCache>
                <c:ptCount val="1"/>
                <c:pt idx="0">
                  <c:v>Med besk.krav = 26 uger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Ark18!$A$6:$A$10</c:f>
              <c:strCache/>
            </c:strRef>
          </c:cat>
          <c:val>
            <c:numRef>
              <c:f>Ark18!$D$6:$D$10</c:f>
              <c:numCache/>
            </c:numRef>
          </c:val>
          <c:smooth val="0"/>
        </c:ser>
        <c:ser>
          <c:idx val="3"/>
          <c:order val="3"/>
          <c:tx>
            <c:strRef>
              <c:f>Ark18!$E$2</c:f>
              <c:strCache>
                <c:ptCount val="1"/>
                <c:pt idx="0">
                  <c:v>Gns., alle besk., 52 uger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Ark18!$A$6:$A$10</c:f>
              <c:strCache/>
            </c:strRef>
          </c:cat>
          <c:val>
            <c:numRef>
              <c:f>Ark18!$E$6:$E$10</c:f>
              <c:numCache/>
            </c:numRef>
          </c:val>
          <c:smooth val="0"/>
        </c:ser>
        <c:axId val="19916822"/>
        <c:axId val="45033671"/>
      </c:lineChart>
      <c:catAx>
        <c:axId val="19916822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33671"/>
        <c:crosses val="autoZero"/>
        <c:auto val="1"/>
        <c:lblOffset val="100"/>
        <c:tickLblSkip val="1"/>
        <c:noMultiLvlLbl val="0"/>
      </c:catAx>
      <c:valAx>
        <c:axId val="45033671"/>
        <c:scaling>
          <c:orientation val="minMax"/>
          <c:max val="10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Pct..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1682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625"/>
          <c:y val="0.8725"/>
          <c:w val="0.564"/>
          <c:h val="0.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705"/>
          <c:w val="0.9305"/>
          <c:h val="0.8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Ark18!$B$2</c:f>
              <c:strCache>
                <c:ptCount val="1"/>
                <c:pt idx="0">
                  <c:v>Med besk.krav = 52 uger</c:v>
                </c:pt>
              </c:strCache>
            </c:strRef>
          </c:tx>
          <c:spPr>
            <a:solidFill>
              <a:srgbClr val="0063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Ark18!$A$13:$A$20</c:f>
              <c:strCache/>
            </c:strRef>
          </c:cat>
          <c:val>
            <c:numRef>
              <c:f>Ark18!$B$13:$B$20</c:f>
              <c:numCache/>
            </c:numRef>
          </c:val>
        </c:ser>
        <c:axId val="2649856"/>
        <c:axId val="23848705"/>
      </c:barChart>
      <c:lineChart>
        <c:grouping val="standard"/>
        <c:varyColors val="0"/>
        <c:ser>
          <c:idx val="1"/>
          <c:order val="1"/>
          <c:tx>
            <c:strRef>
              <c:f>Ark18!$C$2</c:f>
              <c:strCache>
                <c:ptCount val="1"/>
                <c:pt idx="0">
                  <c:v>Med besk.krav = 78 uger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Ark18!$C$13:$C$20</c:f>
              <c:numCache/>
            </c:numRef>
          </c:val>
          <c:smooth val="0"/>
        </c:ser>
        <c:ser>
          <c:idx val="2"/>
          <c:order val="2"/>
          <c:tx>
            <c:strRef>
              <c:f>Ark18!$D$2</c:f>
              <c:strCache>
                <c:ptCount val="1"/>
                <c:pt idx="0">
                  <c:v>Med besk.krav = 26 uger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Ark18!$D$13:$D$20</c:f>
              <c:numCache/>
            </c:numRef>
          </c:val>
          <c:smooth val="0"/>
        </c:ser>
        <c:ser>
          <c:idx val="3"/>
          <c:order val="3"/>
          <c:tx>
            <c:strRef>
              <c:f>Ark18!$E$2</c:f>
              <c:strCache>
                <c:ptCount val="1"/>
                <c:pt idx="0">
                  <c:v>Gns., alle besk., 52 uger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Ark18!$E$13:$E$20</c:f>
              <c:numCache/>
            </c:numRef>
          </c:val>
          <c:smooth val="0"/>
        </c:ser>
        <c:axId val="2649856"/>
        <c:axId val="23848705"/>
      </c:lineChart>
      <c:catAx>
        <c:axId val="2649856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48705"/>
        <c:crosses val="autoZero"/>
        <c:auto val="1"/>
        <c:lblOffset val="100"/>
        <c:tickLblSkip val="1"/>
        <c:noMultiLvlLbl val="0"/>
      </c:catAx>
      <c:valAx>
        <c:axId val="23848705"/>
        <c:scaling>
          <c:orientation val="minMax"/>
          <c:max val="10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Pct..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985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625"/>
          <c:y val="0.8725"/>
          <c:w val="0.564"/>
          <c:h val="0.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795"/>
          <c:w val="0.96875"/>
          <c:h val="0.72775"/>
        </c:manualLayout>
      </c:layout>
      <c:lineChart>
        <c:grouping val="standard"/>
        <c:varyColors val="0"/>
        <c:ser>
          <c:idx val="0"/>
          <c:order val="0"/>
          <c:tx>
            <c:strRef>
              <c:f>Ark19!$B$2</c:f>
              <c:strCache>
                <c:ptCount val="1"/>
                <c:pt idx="0">
                  <c:v>½ års anciennitet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Ark19!$A$5:$A$1004</c:f>
              <c:numCache/>
            </c:numRef>
          </c:cat>
          <c:val>
            <c:numRef>
              <c:f>Ark19!$B$5:$B$1004</c:f>
              <c:numCache/>
            </c:numRef>
          </c:val>
          <c:smooth val="0"/>
        </c:ser>
        <c:ser>
          <c:idx val="1"/>
          <c:order val="1"/>
          <c:tx>
            <c:strRef>
              <c:f>Ark19!$C$2</c:f>
              <c:strCache>
                <c:ptCount val="1"/>
                <c:pt idx="0">
                  <c:v>1 års anciennitet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Ark19!$A$5:$A$1004</c:f>
              <c:numCache/>
            </c:numRef>
          </c:cat>
          <c:val>
            <c:numRef>
              <c:f>Ark19!$C$5:$C$1004</c:f>
              <c:numCache/>
            </c:numRef>
          </c:val>
          <c:smooth val="0"/>
        </c:ser>
        <c:ser>
          <c:idx val="2"/>
          <c:order val="2"/>
          <c:tx>
            <c:strRef>
              <c:f>Ark19!$D$2</c:f>
              <c:strCache>
                <c:ptCount val="1"/>
                <c:pt idx="0">
                  <c:v>1½ års anciennitet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Ark19!$A$5:$A$1004</c:f>
              <c:numCache/>
            </c:numRef>
          </c:cat>
          <c:val>
            <c:numRef>
              <c:f>Ark19!$D$5:$D$1004</c:f>
              <c:numCache/>
            </c:numRef>
          </c:val>
          <c:smooth val="0"/>
        </c:ser>
        <c:ser>
          <c:idx val="3"/>
          <c:order val="3"/>
          <c:tx>
            <c:strRef>
              <c:f>Ark19!$E$2</c:f>
              <c:strCache>
                <c:ptCount val="1"/>
                <c:pt idx="0">
                  <c:v>2 års anciennitet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Ark19!$A$5:$A$1004</c:f>
              <c:numCache/>
            </c:numRef>
          </c:cat>
          <c:val>
            <c:numRef>
              <c:f>Ark19!$E$5:$E$1004</c:f>
              <c:numCache/>
            </c:numRef>
          </c:val>
          <c:smooth val="0"/>
        </c:ser>
        <c:ser>
          <c:idx val="4"/>
          <c:order val="4"/>
          <c:tx>
            <c:strRef>
              <c:f>Ark19!$F$2</c:f>
              <c:strCache>
                <c:ptCount val="1"/>
                <c:pt idx="0">
                  <c:v>Gældende beskæftigelseskrav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Ark19!$A$5:$A$1004</c:f>
              <c:numCache/>
            </c:numRef>
          </c:cat>
          <c:val>
            <c:numRef>
              <c:f>Ark19!$F$5:$F$1004</c:f>
              <c:numCache/>
            </c:numRef>
          </c:val>
          <c:smooth val="0"/>
        </c:ser>
        <c:ser>
          <c:idx val="5"/>
          <c:order val="5"/>
          <c:tx>
            <c:strRef>
              <c:f>Ark19!$G$2</c:f>
              <c:strCache>
                <c:ptCount val="1"/>
                <c:pt idx="0">
                  <c:v>Tidligere regel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Ark19!$A$5:$A$1004</c:f>
              <c:numCache/>
            </c:numRef>
          </c:cat>
          <c:val>
            <c:numRef>
              <c:f>Ark19!$G$5:$G$1004</c:f>
              <c:numCache/>
            </c:numRef>
          </c:val>
          <c:smooth val="0"/>
        </c:ser>
        <c:marker val="1"/>
        <c:axId val="13311754"/>
        <c:axId val="52696923"/>
      </c:lineChart>
      <c:catAx>
        <c:axId val="13311754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96923"/>
        <c:crosses val="autoZero"/>
        <c:auto val="1"/>
        <c:lblOffset val="100"/>
        <c:tickLblSkip val="100"/>
        <c:tickMarkSkip val="100"/>
        <c:noMultiLvlLbl val="0"/>
      </c:catAx>
      <c:valAx>
        <c:axId val="526969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Timer</a:t>
                </a:r>
              </a:p>
            </c:rich>
          </c:tx>
          <c:layout>
            <c:manualLayout>
              <c:xMode val="factor"/>
              <c:yMode val="factor"/>
              <c:x val="0.0137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1175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25"/>
          <c:y val="0.8185"/>
          <c:w val="0.91425"/>
          <c:h val="0.16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Ufinansieret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081"/>
          <c:w val="0.93"/>
          <c:h val="0.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3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Ark20!$B$5:$B$14</c:f>
              <c:numCache/>
            </c:numRef>
          </c:val>
        </c:ser>
        <c:axId val="4510260"/>
        <c:axId val="40592341"/>
      </c:barChart>
      <c:catAx>
        <c:axId val="4510260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92341"/>
        <c:crosses val="autoZero"/>
        <c:auto val="1"/>
        <c:lblOffset val="100"/>
        <c:tickLblSkip val="1"/>
        <c:noMultiLvlLbl val="0"/>
      </c:catAx>
      <c:valAx>
        <c:axId val="405923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</a:t>
                </a:r>
              </a:p>
            </c:rich>
          </c:tx>
          <c:layout>
            <c:manualLayout>
              <c:xMode val="factor"/>
              <c:yMode val="factor"/>
              <c:x val="-0.001"/>
              <c:y val="0.14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26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Finansieret ved øget bundskat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81"/>
          <c:w val="0.94"/>
          <c:h val="0.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3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Ark20!$C$5:$C$14</c:f>
              <c:numCache/>
            </c:numRef>
          </c:val>
        </c:ser>
        <c:axId val="29786750"/>
        <c:axId val="66754159"/>
      </c:barChart>
      <c:catAx>
        <c:axId val="29786750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54159"/>
        <c:crosses val="autoZero"/>
        <c:auto val="1"/>
        <c:lblOffset val="100"/>
        <c:tickLblSkip val="1"/>
        <c:noMultiLvlLbl val="0"/>
      </c:catAx>
      <c:valAx>
        <c:axId val="667541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</a:t>
                </a:r>
              </a:p>
            </c:rich>
          </c:tx>
          <c:layout>
            <c:manualLayout>
              <c:xMode val="factor"/>
              <c:yMode val="factor"/>
              <c:x val="-0.001"/>
              <c:y val="0.14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8675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7925"/>
          <c:w val="0.95875"/>
          <c:h val="0.86725"/>
        </c:manualLayout>
      </c:layout>
      <c:lineChart>
        <c:grouping val="standard"/>
        <c:varyColors val="0"/>
        <c:ser>
          <c:idx val="0"/>
          <c:order val="0"/>
          <c:tx>
            <c:strRef>
              <c:f>Ark21!$B$2</c:f>
              <c:strCache>
                <c:ptCount val="1"/>
                <c:pt idx="0">
                  <c:v>Faktisk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Ark21!$B$5:$B$35</c:f>
              <c:numCache/>
            </c:numRef>
          </c:val>
          <c:smooth val="0"/>
        </c:ser>
        <c:ser>
          <c:idx val="1"/>
          <c:order val="1"/>
          <c:tx>
            <c:strRef>
              <c:f>Ark21!$C$2</c:f>
              <c:strCache>
                <c:ptCount val="1"/>
                <c:pt idx="0">
                  <c:v>Strukturel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Ark21!$A$5:$A$35</c:f>
              <c:numCache/>
            </c:numRef>
          </c:cat>
          <c:val>
            <c:numRef>
              <c:f>Ark21!$C$5:$C$35</c:f>
              <c:numCache/>
            </c:numRef>
          </c:val>
          <c:smooth val="0"/>
        </c:ser>
        <c:marker val="1"/>
        <c:axId val="63916520"/>
        <c:axId val="38377769"/>
      </c:lineChart>
      <c:catAx>
        <c:axId val="63916520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77769"/>
        <c:crosses val="autoZero"/>
        <c:auto val="1"/>
        <c:lblOffset val="100"/>
        <c:tickLblSkip val="5"/>
        <c:noMultiLvlLbl val="0"/>
      </c:catAx>
      <c:valAx>
        <c:axId val="383777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Pct.</a:t>
                </a:r>
              </a:p>
            </c:rich>
          </c:tx>
          <c:layout>
            <c:manualLayout>
              <c:xMode val="factor"/>
              <c:yMode val="factor"/>
              <c:x val="0.012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1652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25"/>
          <c:y val="0.94025"/>
          <c:w val="0.291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7925"/>
          <c:w val="0.95825"/>
          <c:h val="0.86725"/>
        </c:manualLayout>
      </c:layout>
      <c:lineChart>
        <c:grouping val="standard"/>
        <c:varyColors val="0"/>
        <c:ser>
          <c:idx val="0"/>
          <c:order val="0"/>
          <c:tx>
            <c:strRef>
              <c:f>Ark22!$C$2</c:f>
              <c:strCache>
                <c:ptCount val="1"/>
                <c:pt idx="0">
                  <c:v>Bruttoledighed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Ark22!$A$5:$A$62</c:f>
              <c:numCache/>
            </c:numRef>
          </c:cat>
          <c:val>
            <c:numRef>
              <c:f>Ark22!$C$5:$C$62</c:f>
              <c:numCache/>
            </c:numRef>
          </c:val>
          <c:smooth val="0"/>
        </c:ser>
        <c:ser>
          <c:idx val="1"/>
          <c:order val="1"/>
          <c:tx>
            <c:strRef>
              <c:f>Ark22!$D$2</c:f>
              <c:strCache>
                <c:ptCount val="1"/>
                <c:pt idx="0">
                  <c:v>Nettoledighed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Ark22!$A$5:$A$62</c:f>
              <c:numCache/>
            </c:numRef>
          </c:cat>
          <c:val>
            <c:numRef>
              <c:f>Ark22!$D$5:$D$62</c:f>
              <c:numCache/>
            </c:numRef>
          </c:val>
          <c:smooth val="0"/>
        </c:ser>
        <c:marker val="1"/>
        <c:axId val="9855602"/>
        <c:axId val="21591555"/>
      </c:lineChart>
      <c:catAx>
        <c:axId val="9855602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91555"/>
        <c:crosses val="autoZero"/>
        <c:auto val="1"/>
        <c:lblOffset val="100"/>
        <c:tickLblSkip val="5"/>
        <c:noMultiLvlLbl val="0"/>
      </c:catAx>
      <c:valAx>
        <c:axId val="215915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Pct.</a:t>
                </a:r>
              </a:p>
            </c:rich>
          </c:tx>
          <c:layout>
            <c:manualLayout>
              <c:xMode val="factor"/>
              <c:yMode val="factor"/>
              <c:x val="0.012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5560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965"/>
          <c:y val="0.94025"/>
          <c:w val="0.40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7925"/>
          <c:w val="0.94475"/>
          <c:h val="0.8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3C6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Ark3!$A$5:$A$14</c:f>
              <c:numCache/>
            </c:numRef>
          </c:cat>
          <c:val>
            <c:numRef>
              <c:f>Ark3!$B$5:$B$14</c:f>
              <c:numCache/>
            </c:numRef>
          </c:val>
        </c:ser>
        <c:axId val="4799490"/>
        <c:axId val="43195411"/>
      </c:barChart>
      <c:catAx>
        <c:axId val="4799490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95411"/>
        <c:crosses val="autoZero"/>
        <c:auto val="1"/>
        <c:lblOffset val="100"/>
        <c:tickLblSkip val="1"/>
        <c:noMultiLvlLbl val="0"/>
      </c:catAx>
      <c:valAx>
        <c:axId val="431954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Pct.</a:t>
                </a:r>
              </a:p>
            </c:rich>
          </c:tx>
          <c:layout>
            <c:manualLayout>
              <c:xMode val="factor"/>
              <c:yMode val="factor"/>
              <c:x val="0.012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949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7925"/>
          <c:w val="0.94375"/>
          <c:h val="0.8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3C6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Ark4!$A$5:$A$104</c:f>
              <c:numCache/>
            </c:numRef>
          </c:cat>
          <c:val>
            <c:numRef>
              <c:f>Ark4!$B$5:$B$104</c:f>
              <c:numCache/>
            </c:numRef>
          </c:val>
        </c:ser>
        <c:axId val="53214380"/>
        <c:axId val="9167373"/>
      </c:barChart>
      <c:catAx>
        <c:axId val="53214380"/>
        <c:scaling>
          <c:orientation val="minMax"/>
        </c:scaling>
        <c:axPos val="b"/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67373"/>
        <c:crosses val="autoZero"/>
        <c:auto val="1"/>
        <c:lblOffset val="100"/>
        <c:tickLblSkip val="10"/>
        <c:noMultiLvlLbl val="0"/>
      </c:catAx>
      <c:valAx>
        <c:axId val="91673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Pct.</a:t>
                </a:r>
              </a:p>
            </c:rich>
          </c:tx>
          <c:layout>
            <c:manualLayout>
              <c:xMode val="factor"/>
              <c:yMode val="factor"/>
              <c:x val="0.012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1438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07925"/>
          <c:w val="0.9865"/>
          <c:h val="0.9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Ark5!$A$5:$A$30</c:f>
              <c:strCache/>
            </c:strRef>
          </c:cat>
          <c:val>
            <c:numRef>
              <c:f>Ark5!$B$5:$B$30</c:f>
              <c:numCache/>
            </c:numRef>
          </c:val>
          <c:smooth val="0"/>
        </c:ser>
        <c:marker val="1"/>
        <c:axId val="15397494"/>
        <c:axId val="4359719"/>
      </c:lineChart>
      <c:catAx>
        <c:axId val="15397494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9719"/>
        <c:crosses val="autoZero"/>
        <c:auto val="1"/>
        <c:lblOffset val="100"/>
        <c:tickLblSkip val="3"/>
        <c:noMultiLvlLbl val="0"/>
      </c:catAx>
      <c:valAx>
        <c:axId val="4359719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Pct.</a:t>
                </a:r>
              </a:p>
            </c:rich>
          </c:tx>
          <c:layout>
            <c:manualLayout>
              <c:xMode val="factor"/>
              <c:yMode val="factor"/>
              <c:x val="0.0115"/>
              <c:y val="0.13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9749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79"/>
          <c:w val="0.96875"/>
          <c:h val="0.797"/>
        </c:manualLayout>
      </c:layout>
      <c:lineChart>
        <c:grouping val="standard"/>
        <c:varyColors val="0"/>
        <c:ser>
          <c:idx val="0"/>
          <c:order val="0"/>
          <c:tx>
            <c:strRef>
              <c:f>Ark6!$B$2</c:f>
              <c:strCache>
                <c:ptCount val="1"/>
                <c:pt idx="0">
                  <c:v>Under 13 uger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Ark6!$A$5:$A$26</c:f>
              <c:numCache/>
            </c:numRef>
          </c:cat>
          <c:val>
            <c:numRef>
              <c:f>Ark6!$B$5:$B$26</c:f>
              <c:numCache/>
            </c:numRef>
          </c:val>
          <c:smooth val="0"/>
        </c:ser>
        <c:ser>
          <c:idx val="1"/>
          <c:order val="1"/>
          <c:tx>
            <c:strRef>
              <c:f>Ark6!$C$2</c:f>
              <c:strCache>
                <c:ptCount val="1"/>
                <c:pt idx="0">
                  <c:v>13-26 uger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Ark6!$A$5:$A$26</c:f>
              <c:numCache/>
            </c:numRef>
          </c:cat>
          <c:val>
            <c:numRef>
              <c:f>Ark6!$C$5:$C$26</c:f>
              <c:numCache/>
            </c:numRef>
          </c:val>
          <c:smooth val="0"/>
        </c:ser>
        <c:ser>
          <c:idx val="2"/>
          <c:order val="2"/>
          <c:tx>
            <c:strRef>
              <c:f>Ark6!$D$2</c:f>
              <c:strCache>
                <c:ptCount val="1"/>
                <c:pt idx="0">
                  <c:v>27-39 uger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Ark6!$A$5:$A$26</c:f>
              <c:numCache/>
            </c:numRef>
          </c:cat>
          <c:val>
            <c:numRef>
              <c:f>Ark6!$D$5:$D$26</c:f>
              <c:numCache/>
            </c:numRef>
          </c:val>
          <c:smooth val="0"/>
        </c:ser>
        <c:ser>
          <c:idx val="3"/>
          <c:order val="3"/>
          <c:tx>
            <c:strRef>
              <c:f>Ark6!$E$2</c:f>
              <c:strCache>
                <c:ptCount val="1"/>
                <c:pt idx="0">
                  <c:v>40-52 uger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Ark6!$A$5:$A$26</c:f>
              <c:numCache/>
            </c:numRef>
          </c:cat>
          <c:val>
            <c:numRef>
              <c:f>Ark6!$E$5:$E$26</c:f>
              <c:numCache/>
            </c:numRef>
          </c:val>
          <c:smooth val="0"/>
        </c:ser>
        <c:ser>
          <c:idx val="4"/>
          <c:order val="4"/>
          <c:tx>
            <c:strRef>
              <c:f>Ark6!$F$2</c:f>
              <c:strCache>
                <c:ptCount val="1"/>
                <c:pt idx="0">
                  <c:v>53-65 uger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Ark6!$A$5:$A$26</c:f>
              <c:numCache/>
            </c:numRef>
          </c:cat>
          <c:val>
            <c:numRef>
              <c:f>Ark6!$F$5:$F$26</c:f>
              <c:numCache/>
            </c:numRef>
          </c:val>
          <c:smooth val="0"/>
        </c:ser>
        <c:ser>
          <c:idx val="5"/>
          <c:order val="5"/>
          <c:tx>
            <c:strRef>
              <c:f>Ark6!$G$2</c:f>
              <c:strCache>
                <c:ptCount val="1"/>
                <c:pt idx="0">
                  <c:v>66-78 uger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Ark6!$A$5:$A$26</c:f>
              <c:numCache/>
            </c:numRef>
          </c:cat>
          <c:val>
            <c:numRef>
              <c:f>Ark6!$G$5:$G$26</c:f>
              <c:numCache/>
            </c:numRef>
          </c:val>
          <c:smooth val="0"/>
        </c:ser>
        <c:ser>
          <c:idx val="6"/>
          <c:order val="6"/>
          <c:tx>
            <c:strRef>
              <c:f>Ark6!$H$2</c:f>
              <c:strCache>
                <c:ptCount val="1"/>
                <c:pt idx="0">
                  <c:v> +79 uger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Ark6!$A$5:$A$26</c:f>
              <c:numCache/>
            </c:numRef>
          </c:cat>
          <c:val>
            <c:numRef>
              <c:f>Ark6!$H$5:$H$26</c:f>
              <c:numCache/>
            </c:numRef>
          </c:val>
          <c:smooth val="0"/>
        </c:ser>
        <c:marker val="1"/>
        <c:axId val="39237472"/>
        <c:axId val="17592929"/>
      </c:lineChart>
      <c:catAx>
        <c:axId val="39237472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92929"/>
        <c:crosses val="autoZero"/>
        <c:auto val="1"/>
        <c:lblOffset val="100"/>
        <c:tickLblSkip val="3"/>
        <c:noMultiLvlLbl val="0"/>
      </c:catAx>
      <c:valAx>
        <c:axId val="175929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Pct.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3747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55"/>
          <c:y val="0.878"/>
          <c:w val="0.744"/>
          <c:h val="0.10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7925"/>
          <c:w val="0.94475"/>
          <c:h val="0.8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Ark7!$B$5:$B$12</c:f>
              <c:strCache>
                <c:ptCount val="1"/>
                <c:pt idx="0">
                  <c:v>29,5 20,3 14,2 10,4 8,2 6,7 5,7 5,1</c:v>
                </c:pt>
              </c:strCache>
            </c:strRef>
          </c:tx>
          <c:spPr>
            <a:solidFill>
              <a:srgbClr val="0933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Ark7!$A$5:$A$12</c:f>
              <c:numCache/>
            </c:numRef>
          </c:cat>
          <c:val>
            <c:numRef>
              <c:f>Ark7!$B$5:$B$12</c:f>
              <c:numCache/>
            </c:numRef>
          </c:val>
        </c:ser>
        <c:axId val="24118634"/>
        <c:axId val="15741115"/>
      </c:barChart>
      <c:catAx>
        <c:axId val="24118634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41115"/>
        <c:crosses val="autoZero"/>
        <c:auto val="1"/>
        <c:lblOffset val="100"/>
        <c:tickLblSkip val="1"/>
        <c:noMultiLvlLbl val="0"/>
      </c:catAx>
      <c:valAx>
        <c:axId val="157411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Pct.</a:t>
                </a:r>
              </a:p>
            </c:rich>
          </c:tx>
          <c:layout>
            <c:manualLayout>
              <c:xMode val="factor"/>
              <c:yMode val="factor"/>
              <c:x val="0.012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1863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7925"/>
          <c:w val="0.96875"/>
          <c:h val="0.9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Ark8!$A$5:$A$45</c:f>
              <c:numCache/>
            </c:numRef>
          </c:cat>
          <c:val>
            <c:numRef>
              <c:f>Ark8!$B$5:$B$45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Ark8!$A$5:$A$45</c:f>
              <c:numCache/>
            </c:numRef>
          </c:cat>
          <c:val>
            <c:numRef>
              <c:f>Ark8!$C$5:$C$45</c:f>
              <c:numCache/>
            </c:numRef>
          </c:val>
          <c:smooth val="0"/>
        </c:ser>
        <c:marker val="1"/>
        <c:axId val="7452308"/>
        <c:axId val="67070773"/>
      </c:lineChart>
      <c:catAx>
        <c:axId val="7452308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70773"/>
        <c:crosses val="autoZero"/>
        <c:auto val="1"/>
        <c:lblOffset val="100"/>
        <c:tickLblSkip val="5"/>
        <c:noMultiLvlLbl val="0"/>
      </c:catAx>
      <c:valAx>
        <c:axId val="67070773"/>
        <c:scaling>
          <c:orientation val="minMax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Pct.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52308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07925"/>
          <c:w val="0.97825"/>
          <c:h val="0.9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Ark9!$A$5:$A$35</c:f>
              <c:numCache/>
            </c:numRef>
          </c:cat>
          <c:val>
            <c:numRef>
              <c:f>Ark9!$B$5:$B$35</c:f>
              <c:numCache/>
            </c:numRef>
          </c:val>
          <c:smooth val="0"/>
        </c:ser>
        <c:marker val="1"/>
        <c:axId val="66766046"/>
        <c:axId val="64023503"/>
      </c:lineChart>
      <c:catAx>
        <c:axId val="66766046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23503"/>
        <c:crosses val="autoZero"/>
        <c:auto val="1"/>
        <c:lblOffset val="100"/>
        <c:tickLblSkip val="5"/>
        <c:noMultiLvlLbl val="0"/>
      </c:catAx>
      <c:valAx>
        <c:axId val="64023503"/>
        <c:scaling>
          <c:orientation val="minMax"/>
          <c:max val="18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Pct.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66046"/>
        <c:crossesAt val="1"/>
        <c:crossBetween val="midCat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371475</xdr:rowOff>
    </xdr:from>
    <xdr:to>
      <xdr:col>13</xdr:col>
      <xdr:colOff>285750</xdr:colOff>
      <xdr:row>27</xdr:row>
      <xdr:rowOff>9525</xdr:rowOff>
    </xdr:to>
    <xdr:graphicFrame>
      <xdr:nvGraphicFramePr>
        <xdr:cNvPr id="1" name="Diagram 2"/>
        <xdr:cNvGraphicFramePr/>
      </xdr:nvGraphicFramePr>
      <xdr:xfrm>
        <a:off x="4514850" y="847725"/>
        <a:ext cx="57054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0.80025</cdr:x>
      <cdr:y>0.1065</cdr:y>
    </cdr:from>
    <cdr:to>
      <cdr:x>0.80125</cdr:x>
      <cdr:y>0.93375</cdr:y>
    </cdr:to>
    <cdr:sp>
      <cdr:nvSpPr>
        <cdr:cNvPr id="1" name="Lige forbindelse 2"/>
        <cdr:cNvSpPr>
          <a:spLocks/>
        </cdr:cNvSpPr>
      </cdr:nvSpPr>
      <cdr:spPr>
        <a:xfrm>
          <a:off x="4562475" y="409575"/>
          <a:ext cx="9525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13</xdr:col>
      <xdr:colOff>276225</xdr:colOff>
      <xdr:row>27</xdr:row>
      <xdr:rowOff>19050</xdr:rowOff>
    </xdr:to>
    <xdr:graphicFrame>
      <xdr:nvGraphicFramePr>
        <xdr:cNvPr id="1" name="Diagram 2"/>
        <xdr:cNvGraphicFramePr/>
      </xdr:nvGraphicFramePr>
      <xdr:xfrm>
        <a:off x="4505325" y="857250"/>
        <a:ext cx="57054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13</xdr:col>
      <xdr:colOff>238125</xdr:colOff>
      <xdr:row>28</xdr:row>
      <xdr:rowOff>57150</xdr:rowOff>
    </xdr:to>
    <xdr:graphicFrame>
      <xdr:nvGraphicFramePr>
        <xdr:cNvPr id="1" name="Diagram 1"/>
        <xdr:cNvGraphicFramePr/>
      </xdr:nvGraphicFramePr>
      <xdr:xfrm>
        <a:off x="4505325" y="857250"/>
        <a:ext cx="56673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16</xdr:col>
      <xdr:colOff>180975</xdr:colOff>
      <xdr:row>28</xdr:row>
      <xdr:rowOff>57150</xdr:rowOff>
    </xdr:to>
    <xdr:graphicFrame>
      <xdr:nvGraphicFramePr>
        <xdr:cNvPr id="1" name="Diagram 1"/>
        <xdr:cNvGraphicFramePr/>
      </xdr:nvGraphicFramePr>
      <xdr:xfrm>
        <a:off x="6276975" y="857250"/>
        <a:ext cx="56673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0</xdr:rowOff>
    </xdr:from>
    <xdr:to>
      <xdr:col>20</xdr:col>
      <xdr:colOff>504825</xdr:colOff>
      <xdr:row>34</xdr:row>
      <xdr:rowOff>57150</xdr:rowOff>
    </xdr:to>
    <xdr:graphicFrame>
      <xdr:nvGraphicFramePr>
        <xdr:cNvPr id="1" name="Diagram 1"/>
        <xdr:cNvGraphicFramePr/>
      </xdr:nvGraphicFramePr>
      <xdr:xfrm>
        <a:off x="9096375" y="857250"/>
        <a:ext cx="660082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0</xdr:rowOff>
    </xdr:from>
    <xdr:to>
      <xdr:col>20</xdr:col>
      <xdr:colOff>533400</xdr:colOff>
      <xdr:row>34</xdr:row>
      <xdr:rowOff>95250</xdr:rowOff>
    </xdr:to>
    <xdr:graphicFrame>
      <xdr:nvGraphicFramePr>
        <xdr:cNvPr id="1" name="Diagram 1"/>
        <xdr:cNvGraphicFramePr/>
      </xdr:nvGraphicFramePr>
      <xdr:xfrm>
        <a:off x="8629650" y="857250"/>
        <a:ext cx="662940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13</xdr:col>
      <xdr:colOff>276225</xdr:colOff>
      <xdr:row>27</xdr:row>
      <xdr:rowOff>0</xdr:rowOff>
    </xdr:to>
    <xdr:graphicFrame>
      <xdr:nvGraphicFramePr>
        <xdr:cNvPr id="1" name="Diagram 1"/>
        <xdr:cNvGraphicFramePr/>
      </xdr:nvGraphicFramePr>
      <xdr:xfrm>
        <a:off x="4505325" y="857250"/>
        <a:ext cx="57054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27</xdr:row>
      <xdr:rowOff>0</xdr:rowOff>
    </xdr:from>
    <xdr:to>
      <xdr:col>13</xdr:col>
      <xdr:colOff>276225</xdr:colOff>
      <xdr:row>51</xdr:row>
      <xdr:rowOff>19050</xdr:rowOff>
    </xdr:to>
    <xdr:graphicFrame>
      <xdr:nvGraphicFramePr>
        <xdr:cNvPr id="2" name="Diagram 2"/>
        <xdr:cNvGraphicFramePr/>
      </xdr:nvGraphicFramePr>
      <xdr:xfrm>
        <a:off x="4505325" y="4743450"/>
        <a:ext cx="570547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12</xdr:col>
      <xdr:colOff>457200</xdr:colOff>
      <xdr:row>26</xdr:row>
      <xdr:rowOff>19050</xdr:rowOff>
    </xdr:to>
    <xdr:graphicFrame>
      <xdr:nvGraphicFramePr>
        <xdr:cNvPr id="1" name="Diagram 1"/>
        <xdr:cNvGraphicFramePr/>
      </xdr:nvGraphicFramePr>
      <xdr:xfrm>
        <a:off x="4505325" y="857250"/>
        <a:ext cx="52768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13</xdr:col>
      <xdr:colOff>247650</xdr:colOff>
      <xdr:row>27</xdr:row>
      <xdr:rowOff>9525</xdr:rowOff>
    </xdr:to>
    <xdr:graphicFrame>
      <xdr:nvGraphicFramePr>
        <xdr:cNvPr id="1" name="Diagram 1"/>
        <xdr:cNvGraphicFramePr/>
      </xdr:nvGraphicFramePr>
      <xdr:xfrm>
        <a:off x="4505325" y="857250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27</xdr:row>
      <xdr:rowOff>0</xdr:rowOff>
    </xdr:from>
    <xdr:to>
      <xdr:col>13</xdr:col>
      <xdr:colOff>276225</xdr:colOff>
      <xdr:row>51</xdr:row>
      <xdr:rowOff>19050</xdr:rowOff>
    </xdr:to>
    <xdr:graphicFrame>
      <xdr:nvGraphicFramePr>
        <xdr:cNvPr id="2" name="Diagram 2"/>
        <xdr:cNvGraphicFramePr/>
      </xdr:nvGraphicFramePr>
      <xdr:xfrm>
        <a:off x="4505325" y="4743450"/>
        <a:ext cx="570547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13</xdr:col>
      <xdr:colOff>247650</xdr:colOff>
      <xdr:row>27</xdr:row>
      <xdr:rowOff>9525</xdr:rowOff>
    </xdr:to>
    <xdr:graphicFrame>
      <xdr:nvGraphicFramePr>
        <xdr:cNvPr id="1" name="Diagram 1"/>
        <xdr:cNvGraphicFramePr/>
      </xdr:nvGraphicFramePr>
      <xdr:xfrm>
        <a:off x="4505325" y="857250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27</xdr:row>
      <xdr:rowOff>0</xdr:rowOff>
    </xdr:from>
    <xdr:to>
      <xdr:col>13</xdr:col>
      <xdr:colOff>276225</xdr:colOff>
      <xdr:row>51</xdr:row>
      <xdr:rowOff>19050</xdr:rowOff>
    </xdr:to>
    <xdr:graphicFrame>
      <xdr:nvGraphicFramePr>
        <xdr:cNvPr id="2" name="Diagram 2"/>
        <xdr:cNvGraphicFramePr/>
      </xdr:nvGraphicFramePr>
      <xdr:xfrm>
        <a:off x="4505325" y="4743450"/>
        <a:ext cx="570547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</xdr:row>
      <xdr:rowOff>371475</xdr:rowOff>
    </xdr:from>
    <xdr:to>
      <xdr:col>15</xdr:col>
      <xdr:colOff>419100</xdr:colOff>
      <xdr:row>26</xdr:row>
      <xdr:rowOff>9525</xdr:rowOff>
    </xdr:to>
    <xdr:graphicFrame>
      <xdr:nvGraphicFramePr>
        <xdr:cNvPr id="1" name="Diagram 1"/>
        <xdr:cNvGraphicFramePr/>
      </xdr:nvGraphicFramePr>
      <xdr:xfrm>
        <a:off x="6296025" y="847725"/>
        <a:ext cx="52768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13</xdr:col>
      <xdr:colOff>247650</xdr:colOff>
      <xdr:row>27</xdr:row>
      <xdr:rowOff>9525</xdr:rowOff>
    </xdr:to>
    <xdr:graphicFrame>
      <xdr:nvGraphicFramePr>
        <xdr:cNvPr id="1" name="Diagram 1"/>
        <xdr:cNvGraphicFramePr/>
      </xdr:nvGraphicFramePr>
      <xdr:xfrm>
        <a:off x="4505325" y="857250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27</xdr:row>
      <xdr:rowOff>0</xdr:rowOff>
    </xdr:from>
    <xdr:to>
      <xdr:col>13</xdr:col>
      <xdr:colOff>247650</xdr:colOff>
      <xdr:row>51</xdr:row>
      <xdr:rowOff>9525</xdr:rowOff>
    </xdr:to>
    <xdr:graphicFrame>
      <xdr:nvGraphicFramePr>
        <xdr:cNvPr id="2" name="Diagram 2"/>
        <xdr:cNvGraphicFramePr/>
      </xdr:nvGraphicFramePr>
      <xdr:xfrm>
        <a:off x="4505325" y="4743450"/>
        <a:ext cx="567690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16</xdr:col>
      <xdr:colOff>152400</xdr:colOff>
      <xdr:row>27</xdr:row>
      <xdr:rowOff>133350</xdr:rowOff>
    </xdr:to>
    <xdr:graphicFrame>
      <xdr:nvGraphicFramePr>
        <xdr:cNvPr id="1" name="Diagram 1"/>
        <xdr:cNvGraphicFramePr/>
      </xdr:nvGraphicFramePr>
      <xdr:xfrm>
        <a:off x="6276975" y="857250"/>
        <a:ext cx="5638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13</xdr:col>
      <xdr:colOff>247650</xdr:colOff>
      <xdr:row>27</xdr:row>
      <xdr:rowOff>9525</xdr:rowOff>
    </xdr:to>
    <xdr:graphicFrame>
      <xdr:nvGraphicFramePr>
        <xdr:cNvPr id="1" name="Diagram 1"/>
        <xdr:cNvGraphicFramePr/>
      </xdr:nvGraphicFramePr>
      <xdr:xfrm>
        <a:off x="4505325" y="857250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27</xdr:row>
      <xdr:rowOff>0</xdr:rowOff>
    </xdr:from>
    <xdr:to>
      <xdr:col>13</xdr:col>
      <xdr:colOff>247650</xdr:colOff>
      <xdr:row>51</xdr:row>
      <xdr:rowOff>9525</xdr:rowOff>
    </xdr:to>
    <xdr:graphicFrame>
      <xdr:nvGraphicFramePr>
        <xdr:cNvPr id="2" name="Diagram 2"/>
        <xdr:cNvGraphicFramePr/>
      </xdr:nvGraphicFramePr>
      <xdr:xfrm>
        <a:off x="4505325" y="4743450"/>
        <a:ext cx="567690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13</xdr:col>
      <xdr:colOff>276225</xdr:colOff>
      <xdr:row>27</xdr:row>
      <xdr:rowOff>19050</xdr:rowOff>
    </xdr:to>
    <xdr:graphicFrame>
      <xdr:nvGraphicFramePr>
        <xdr:cNvPr id="1" name="Diagram 2"/>
        <xdr:cNvGraphicFramePr/>
      </xdr:nvGraphicFramePr>
      <xdr:xfrm>
        <a:off x="4505325" y="857250"/>
        <a:ext cx="57054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12</xdr:col>
      <xdr:colOff>600075</xdr:colOff>
      <xdr:row>27</xdr:row>
      <xdr:rowOff>19050</xdr:rowOff>
    </xdr:to>
    <xdr:graphicFrame>
      <xdr:nvGraphicFramePr>
        <xdr:cNvPr id="1" name="Diagram 2"/>
        <xdr:cNvGraphicFramePr/>
      </xdr:nvGraphicFramePr>
      <xdr:xfrm>
        <a:off x="3667125" y="857250"/>
        <a:ext cx="57054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13</xdr:col>
      <xdr:colOff>276225</xdr:colOff>
      <xdr:row>27</xdr:row>
      <xdr:rowOff>19050</xdr:rowOff>
    </xdr:to>
    <xdr:graphicFrame>
      <xdr:nvGraphicFramePr>
        <xdr:cNvPr id="1" name="Diagram 1"/>
        <xdr:cNvGraphicFramePr/>
      </xdr:nvGraphicFramePr>
      <xdr:xfrm>
        <a:off x="4505325" y="857250"/>
        <a:ext cx="57054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13</xdr:col>
      <xdr:colOff>276225</xdr:colOff>
      <xdr:row>27</xdr:row>
      <xdr:rowOff>19050</xdr:rowOff>
    </xdr:to>
    <xdr:graphicFrame>
      <xdr:nvGraphicFramePr>
        <xdr:cNvPr id="1" name="Diagram 2"/>
        <xdr:cNvGraphicFramePr/>
      </xdr:nvGraphicFramePr>
      <xdr:xfrm>
        <a:off x="4505325" y="857250"/>
        <a:ext cx="57054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13</xdr:col>
      <xdr:colOff>276225</xdr:colOff>
      <xdr:row>27</xdr:row>
      <xdr:rowOff>19050</xdr:rowOff>
    </xdr:to>
    <xdr:graphicFrame>
      <xdr:nvGraphicFramePr>
        <xdr:cNvPr id="1" name="Diagram 2"/>
        <xdr:cNvGraphicFramePr/>
      </xdr:nvGraphicFramePr>
      <xdr:xfrm>
        <a:off x="4505325" y="857250"/>
        <a:ext cx="57054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17</xdr:col>
      <xdr:colOff>219075</xdr:colOff>
      <xdr:row>28</xdr:row>
      <xdr:rowOff>19050</xdr:rowOff>
    </xdr:to>
    <xdr:graphicFrame>
      <xdr:nvGraphicFramePr>
        <xdr:cNvPr id="1" name="Diagram 1"/>
        <xdr:cNvGraphicFramePr/>
      </xdr:nvGraphicFramePr>
      <xdr:xfrm>
        <a:off x="6886575" y="857250"/>
        <a:ext cx="57054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13</xdr:col>
      <xdr:colOff>276225</xdr:colOff>
      <xdr:row>27</xdr:row>
      <xdr:rowOff>19050</xdr:rowOff>
    </xdr:to>
    <xdr:graphicFrame>
      <xdr:nvGraphicFramePr>
        <xdr:cNvPr id="1" name="Diagram 1"/>
        <xdr:cNvGraphicFramePr/>
      </xdr:nvGraphicFramePr>
      <xdr:xfrm>
        <a:off x="4505325" y="857250"/>
        <a:ext cx="57054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0.82725</cdr:x>
      <cdr:y>0.108</cdr:y>
    </cdr:from>
    <cdr:to>
      <cdr:x>0.828</cdr:x>
      <cdr:y>0.93775</cdr:y>
    </cdr:to>
    <cdr:sp>
      <cdr:nvSpPr>
        <cdr:cNvPr id="1" name="Lige forbindelse 2"/>
        <cdr:cNvSpPr>
          <a:spLocks/>
        </cdr:cNvSpPr>
      </cdr:nvSpPr>
      <cdr:spPr>
        <a:xfrm>
          <a:off x="4714875" y="419100"/>
          <a:ext cx="0" cy="323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13</xdr:col>
      <xdr:colOff>276225</xdr:colOff>
      <xdr:row>27</xdr:row>
      <xdr:rowOff>19050</xdr:rowOff>
    </xdr:to>
    <xdr:graphicFrame>
      <xdr:nvGraphicFramePr>
        <xdr:cNvPr id="1" name="Diagram 2"/>
        <xdr:cNvGraphicFramePr/>
      </xdr:nvGraphicFramePr>
      <xdr:xfrm>
        <a:off x="4505325" y="857250"/>
        <a:ext cx="57054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e Økonomiske Råd - Kurver">
      <a:dk1>
        <a:sysClr val="windowText" lastClr="000000"/>
      </a:dk1>
      <a:lt1>
        <a:sysClr val="window" lastClr="FFFFFF"/>
      </a:lt1>
      <a:dk2>
        <a:srgbClr val="093353"/>
      </a:dk2>
      <a:lt2>
        <a:srgbClr val="A48544"/>
      </a:lt2>
      <a:accent1>
        <a:srgbClr val="093353"/>
      </a:accent1>
      <a:accent2>
        <a:srgbClr val="A48544"/>
      </a:accent2>
      <a:accent3>
        <a:srgbClr val="139123"/>
      </a:accent3>
      <a:accent4>
        <a:srgbClr val="CC0000"/>
      </a:accent4>
      <a:accent5>
        <a:srgbClr val="9F9F9F"/>
      </a:accent5>
      <a:accent6>
        <a:srgbClr val="00ADC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zoomScale="85" zoomScaleNormal="85" zoomScalePageLayoutView="0" workbookViewId="0" topLeftCell="A1">
      <selection activeCell="B38" sqref="B38"/>
    </sheetView>
  </sheetViews>
  <sheetFormatPr defaultColWidth="9.140625" defaultRowHeight="12.75"/>
  <cols>
    <col min="1" max="1" width="14.140625" style="39" customWidth="1"/>
    <col min="2" max="2" width="54.00390625" style="40" customWidth="1"/>
    <col min="3" max="3" width="15.28125" style="26" customWidth="1"/>
    <col min="4" max="4" width="13.57421875" style="26" customWidth="1"/>
    <col min="5" max="5" width="13.421875" style="27" customWidth="1"/>
    <col min="6" max="6" width="13.140625" style="27" customWidth="1"/>
    <col min="7" max="7" width="13.421875" style="27" customWidth="1"/>
    <col min="8" max="16384" width="9.140625" style="27" customWidth="1"/>
  </cols>
  <sheetData>
    <row r="1" spans="1:5" s="3" customFormat="1" ht="37.5" customHeight="1">
      <c r="A1" s="1" t="s">
        <v>53</v>
      </c>
      <c r="B1" s="2"/>
      <c r="C1" s="2"/>
      <c r="D1" s="2"/>
      <c r="E1" s="2"/>
    </row>
    <row r="2" spans="1:23" s="3" customFormat="1" ht="30" customHeight="1">
      <c r="A2" s="2" t="s">
        <v>54</v>
      </c>
      <c r="B2" s="4"/>
      <c r="C2" s="4"/>
      <c r="D2" s="2"/>
      <c r="E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4" s="17" customFormat="1" ht="12.75">
      <c r="A3" s="16"/>
      <c r="B3" s="59"/>
      <c r="C3" s="60"/>
      <c r="D3" s="60"/>
    </row>
    <row r="4" spans="1:4" s="17" customFormat="1" ht="15.75">
      <c r="A4" s="15" t="s">
        <v>7</v>
      </c>
      <c r="B4" s="16"/>
      <c r="C4" s="13"/>
      <c r="D4" s="13"/>
    </row>
    <row r="5" spans="1:7" s="20" customFormat="1" ht="12.75">
      <c r="A5" s="21"/>
      <c r="B5" s="22"/>
      <c r="C5" s="23"/>
      <c r="D5" s="23"/>
      <c r="E5" s="23"/>
      <c r="F5" s="23"/>
      <c r="G5" s="23"/>
    </row>
    <row r="6" spans="1:7" ht="12.75">
      <c r="A6" s="24" t="s">
        <v>1</v>
      </c>
      <c r="B6" s="25" t="s">
        <v>2</v>
      </c>
      <c r="E6" s="26"/>
      <c r="F6" s="26"/>
      <c r="G6" s="26"/>
    </row>
    <row r="7" spans="1:7" ht="12.75">
      <c r="A7" s="28"/>
      <c r="B7" s="29"/>
      <c r="E7" s="26"/>
      <c r="F7" s="26"/>
      <c r="G7" s="26"/>
    </row>
    <row r="8" spans="1:7" ht="12.75">
      <c r="A8" s="30" t="s">
        <v>8</v>
      </c>
      <c r="B8" s="31"/>
      <c r="C8" s="32"/>
      <c r="D8" s="33"/>
      <c r="E8" s="33"/>
      <c r="F8" s="33"/>
      <c r="G8" s="26"/>
    </row>
    <row r="9" spans="1:7" ht="12.75">
      <c r="A9" s="34" t="s">
        <v>9</v>
      </c>
      <c r="B9" s="41" t="s">
        <v>10</v>
      </c>
      <c r="C9" s="32"/>
      <c r="D9" s="33"/>
      <c r="E9" s="33"/>
      <c r="F9" s="33"/>
      <c r="G9" s="26"/>
    </row>
    <row r="10" spans="1:7" ht="12.75">
      <c r="A10" s="35" t="s">
        <v>11</v>
      </c>
      <c r="B10" s="41" t="s">
        <v>12</v>
      </c>
      <c r="C10" s="32"/>
      <c r="D10" s="33"/>
      <c r="E10" s="33"/>
      <c r="F10" s="33"/>
      <c r="G10" s="26"/>
    </row>
    <row r="11" spans="1:7" ht="12.75">
      <c r="A11" s="35" t="s">
        <v>13</v>
      </c>
      <c r="B11" s="41" t="s">
        <v>14</v>
      </c>
      <c r="C11" s="32"/>
      <c r="D11" s="33"/>
      <c r="E11" s="33"/>
      <c r="F11" s="33"/>
      <c r="G11" s="26"/>
    </row>
    <row r="12" spans="1:7" ht="12.75">
      <c r="A12" s="35" t="s">
        <v>15</v>
      </c>
      <c r="B12" s="41" t="s">
        <v>16</v>
      </c>
      <c r="C12" s="32"/>
      <c r="D12" s="33"/>
      <c r="E12" s="33"/>
      <c r="F12" s="33"/>
      <c r="G12" s="26"/>
    </row>
    <row r="13" spans="1:7" ht="12.75">
      <c r="A13" s="35" t="s">
        <v>17</v>
      </c>
      <c r="B13" s="41" t="s">
        <v>18</v>
      </c>
      <c r="C13" s="32"/>
      <c r="D13" s="33"/>
      <c r="E13" s="33"/>
      <c r="F13" s="33"/>
      <c r="G13" s="26"/>
    </row>
    <row r="14" spans="1:7" ht="12.75">
      <c r="A14" s="35" t="s">
        <v>19</v>
      </c>
      <c r="B14" s="41" t="s">
        <v>20</v>
      </c>
      <c r="C14" s="32"/>
      <c r="D14" s="33"/>
      <c r="E14" s="33"/>
      <c r="F14" s="33"/>
      <c r="G14" s="26"/>
    </row>
    <row r="15" spans="1:7" ht="12.75">
      <c r="A15" s="35" t="s">
        <v>21</v>
      </c>
      <c r="B15" s="41" t="s">
        <v>22</v>
      </c>
      <c r="C15" s="32"/>
      <c r="D15" s="33"/>
      <c r="E15" s="33"/>
      <c r="F15" s="33"/>
      <c r="G15" s="26"/>
    </row>
    <row r="16" spans="1:7" ht="12.75">
      <c r="A16" s="34" t="s">
        <v>23</v>
      </c>
      <c r="B16" s="41" t="s">
        <v>24</v>
      </c>
      <c r="C16" s="32"/>
      <c r="D16" s="33"/>
      <c r="E16" s="33"/>
      <c r="F16" s="33"/>
      <c r="G16" s="26"/>
    </row>
    <row r="17" spans="1:7" ht="12.75">
      <c r="A17" s="34" t="s">
        <v>25</v>
      </c>
      <c r="B17" s="41" t="s">
        <v>26</v>
      </c>
      <c r="C17" s="32"/>
      <c r="D17" s="33"/>
      <c r="E17" s="33"/>
      <c r="F17" s="33"/>
      <c r="G17" s="26"/>
    </row>
    <row r="18" spans="1:7" ht="12.75">
      <c r="A18" s="34"/>
      <c r="B18" s="31"/>
      <c r="C18" s="32"/>
      <c r="D18" s="33"/>
      <c r="E18" s="33"/>
      <c r="F18" s="33"/>
      <c r="G18" s="26"/>
    </row>
    <row r="19" spans="1:7" ht="12.75">
      <c r="A19" s="36" t="s">
        <v>28</v>
      </c>
      <c r="B19" s="31"/>
      <c r="C19" s="32"/>
      <c r="D19" s="33"/>
      <c r="E19" s="33"/>
      <c r="F19" s="33"/>
      <c r="G19" s="26"/>
    </row>
    <row r="20" spans="1:7" ht="12.75">
      <c r="A20" s="34" t="s">
        <v>27</v>
      </c>
      <c r="B20" s="41" t="s">
        <v>29</v>
      </c>
      <c r="C20" s="32"/>
      <c r="D20" s="33"/>
      <c r="E20" s="33"/>
      <c r="F20" s="33"/>
      <c r="G20" s="26"/>
    </row>
    <row r="21" spans="1:7" ht="12.75">
      <c r="A21" s="34" t="s">
        <v>55</v>
      </c>
      <c r="B21" s="41" t="s">
        <v>30</v>
      </c>
      <c r="C21" s="32"/>
      <c r="D21" s="33"/>
      <c r="E21" s="33"/>
      <c r="F21" s="33"/>
      <c r="G21" s="26"/>
    </row>
    <row r="22" spans="1:7" ht="12.75">
      <c r="A22" s="34" t="s">
        <v>56</v>
      </c>
      <c r="B22" s="41" t="s">
        <v>31</v>
      </c>
      <c r="C22" s="32"/>
      <c r="D22" s="33"/>
      <c r="E22" s="33"/>
      <c r="F22" s="33"/>
      <c r="G22" s="26"/>
    </row>
    <row r="23" spans="1:7" ht="12.75">
      <c r="A23" s="34" t="s">
        <v>57</v>
      </c>
      <c r="B23" s="41" t="s">
        <v>32</v>
      </c>
      <c r="C23" s="32"/>
      <c r="D23" s="33"/>
      <c r="E23" s="33"/>
      <c r="F23" s="33"/>
      <c r="G23" s="26"/>
    </row>
    <row r="24" spans="1:7" ht="12.75">
      <c r="A24" s="34"/>
      <c r="B24" s="31"/>
      <c r="C24" s="32"/>
      <c r="D24" s="33"/>
      <c r="E24" s="33"/>
      <c r="F24" s="33"/>
      <c r="G24" s="26"/>
    </row>
    <row r="25" spans="1:7" ht="12.75">
      <c r="A25" s="36" t="s">
        <v>33</v>
      </c>
      <c r="B25" s="31"/>
      <c r="C25" s="32"/>
      <c r="D25" s="33"/>
      <c r="E25" s="33"/>
      <c r="F25" s="33"/>
      <c r="G25" s="26"/>
    </row>
    <row r="26" spans="1:7" ht="12.75">
      <c r="A26" s="34" t="s">
        <v>58</v>
      </c>
      <c r="B26" s="41" t="s">
        <v>34</v>
      </c>
      <c r="C26" s="32"/>
      <c r="D26" s="33"/>
      <c r="E26" s="33"/>
      <c r="F26" s="33"/>
      <c r="G26" s="26"/>
    </row>
    <row r="27" spans="1:7" ht="12.75">
      <c r="A27" s="34" t="s">
        <v>59</v>
      </c>
      <c r="B27" s="41" t="s">
        <v>37</v>
      </c>
      <c r="C27" s="32"/>
      <c r="D27" s="33"/>
      <c r="E27" s="33"/>
      <c r="F27" s="33"/>
      <c r="G27" s="26"/>
    </row>
    <row r="28" spans="1:7" ht="12.75">
      <c r="A28" s="34" t="s">
        <v>60</v>
      </c>
      <c r="B28" s="41" t="s">
        <v>38</v>
      </c>
      <c r="C28" s="32"/>
      <c r="D28" s="33"/>
      <c r="E28" s="33"/>
      <c r="F28" s="33"/>
      <c r="G28" s="26"/>
    </row>
    <row r="29" spans="1:7" ht="12.75">
      <c r="A29" s="34" t="s">
        <v>61</v>
      </c>
      <c r="B29" s="41" t="s">
        <v>41</v>
      </c>
      <c r="C29" s="32"/>
      <c r="D29" s="33"/>
      <c r="E29" s="33"/>
      <c r="F29" s="33"/>
      <c r="G29" s="26"/>
    </row>
    <row r="30" spans="1:7" ht="12.75">
      <c r="A30" s="34"/>
      <c r="B30" s="31"/>
      <c r="C30" s="32"/>
      <c r="D30" s="33"/>
      <c r="E30" s="33"/>
      <c r="F30" s="33"/>
      <c r="G30" s="26"/>
    </row>
    <row r="31" spans="1:7" ht="12.75">
      <c r="A31" s="36" t="s">
        <v>44</v>
      </c>
      <c r="B31" s="31"/>
      <c r="C31" s="32"/>
      <c r="D31" s="33"/>
      <c r="E31" s="33"/>
      <c r="F31" s="33"/>
      <c r="G31" s="26"/>
    </row>
    <row r="32" spans="1:7" ht="12.75">
      <c r="A32" s="34" t="s">
        <v>62</v>
      </c>
      <c r="B32" s="41" t="s">
        <v>45</v>
      </c>
      <c r="C32" s="32"/>
      <c r="D32" s="33"/>
      <c r="E32" s="33"/>
      <c r="F32" s="33"/>
      <c r="G32" s="26"/>
    </row>
    <row r="33" spans="1:7" ht="12.75">
      <c r="A33" s="34" t="s">
        <v>63</v>
      </c>
      <c r="B33" s="41" t="s">
        <v>46</v>
      </c>
      <c r="C33" s="32"/>
      <c r="D33" s="33"/>
      <c r="E33" s="33"/>
      <c r="F33" s="33"/>
      <c r="G33" s="26"/>
    </row>
    <row r="34" spans="1:7" ht="12.75">
      <c r="A34" s="34" t="s">
        <v>64</v>
      </c>
      <c r="B34" s="41" t="s">
        <v>47</v>
      </c>
      <c r="C34" s="32"/>
      <c r="D34" s="33"/>
      <c r="E34" s="33"/>
      <c r="F34" s="33"/>
      <c r="G34" s="26"/>
    </row>
    <row r="35" spans="1:7" ht="12.75">
      <c r="A35" s="30"/>
      <c r="B35" s="31"/>
      <c r="C35" s="32"/>
      <c r="D35" s="37"/>
      <c r="E35" s="35"/>
      <c r="F35" s="35"/>
      <c r="G35" s="26"/>
    </row>
    <row r="36" spans="1:7" ht="12.75">
      <c r="A36" s="36" t="s">
        <v>50</v>
      </c>
      <c r="B36" s="31"/>
      <c r="C36" s="32"/>
      <c r="D36" s="37"/>
      <c r="E36" s="35"/>
      <c r="F36" s="35"/>
      <c r="G36" s="26"/>
    </row>
    <row r="37" spans="1:7" ht="12.75">
      <c r="A37" s="34" t="s">
        <v>65</v>
      </c>
      <c r="B37" s="41" t="s">
        <v>51</v>
      </c>
      <c r="C37" s="32"/>
      <c r="D37" s="37"/>
      <c r="E37" s="35"/>
      <c r="F37" s="35"/>
      <c r="G37" s="26"/>
    </row>
    <row r="38" spans="1:6" ht="12.75">
      <c r="A38" s="34" t="s">
        <v>66</v>
      </c>
      <c r="B38" s="41" t="s">
        <v>52</v>
      </c>
      <c r="C38" s="32"/>
      <c r="D38" s="37"/>
      <c r="E38" s="35"/>
      <c r="F38" s="35"/>
    </row>
    <row r="39" spans="1:2" ht="12.75">
      <c r="A39" s="28"/>
      <c r="B39" s="38"/>
    </row>
    <row r="40" spans="1:2" ht="12.75">
      <c r="A40" s="28"/>
      <c r="B40" s="38"/>
    </row>
    <row r="41" spans="1:2" ht="12.75">
      <c r="A41" s="28"/>
      <c r="B41" s="38"/>
    </row>
    <row r="42" spans="1:2" ht="12.75">
      <c r="A42" s="28"/>
      <c r="B42" s="38"/>
    </row>
    <row r="43" spans="1:2" ht="12.75">
      <c r="A43" s="28"/>
      <c r="B43" s="38"/>
    </row>
    <row r="44" spans="1:2" ht="12.75">
      <c r="A44" s="28"/>
      <c r="B44" s="38"/>
    </row>
    <row r="45" spans="1:2" ht="12.75">
      <c r="A45" s="28"/>
      <c r="B45" s="38"/>
    </row>
    <row r="46" spans="1:2" ht="12.75">
      <c r="A46" s="28"/>
      <c r="B46" s="38"/>
    </row>
    <row r="47" spans="1:2" ht="12.75">
      <c r="A47" s="28"/>
      <c r="B47" s="38"/>
    </row>
    <row r="48" spans="1:2" ht="12.75">
      <c r="A48" s="28"/>
      <c r="B48" s="38"/>
    </row>
    <row r="49" spans="1:2" ht="12.75">
      <c r="A49" s="28"/>
      <c r="B49" s="38"/>
    </row>
    <row r="50" spans="1:2" ht="12.75">
      <c r="A50" s="28"/>
      <c r="B50" s="38"/>
    </row>
    <row r="51" spans="1:2" ht="12.75">
      <c r="A51" s="28"/>
      <c r="B51" s="38"/>
    </row>
    <row r="52" spans="1:2" ht="12.75">
      <c r="A52" s="28"/>
      <c r="B52" s="38"/>
    </row>
    <row r="53" spans="1:2" ht="12.75">
      <c r="A53" s="28"/>
      <c r="B53" s="38"/>
    </row>
    <row r="54" spans="1:2" ht="12.75">
      <c r="A54" s="28"/>
      <c r="B54" s="38"/>
    </row>
    <row r="55" spans="1:2" ht="12.75">
      <c r="A55" s="28"/>
      <c r="B55" s="38"/>
    </row>
    <row r="56" spans="1:2" ht="12.75">
      <c r="A56" s="28"/>
      <c r="B56" s="38"/>
    </row>
    <row r="57" spans="1:2" ht="12.75">
      <c r="A57" s="28"/>
      <c r="B57" s="38"/>
    </row>
    <row r="58" spans="1:2" ht="12.75">
      <c r="A58" s="28"/>
      <c r="B58" s="38"/>
    </row>
    <row r="59" spans="1:2" ht="12.75">
      <c r="A59" s="28"/>
      <c r="B59" s="38"/>
    </row>
    <row r="60" spans="1:2" ht="12.75">
      <c r="A60" s="28"/>
      <c r="B60" s="38"/>
    </row>
    <row r="61" spans="1:2" ht="12.75">
      <c r="A61" s="28"/>
      <c r="B61" s="38"/>
    </row>
    <row r="62" spans="1:2" ht="12.75">
      <c r="A62" s="28"/>
      <c r="B62" s="38"/>
    </row>
  </sheetData>
  <sheetProtection/>
  <mergeCells count="1">
    <mergeCell ref="B3:D3"/>
  </mergeCells>
  <hyperlinks>
    <hyperlink ref="B9" location="Ark1!A1" display="Ledighedsniveau og dagpengeforsikring"/>
    <hyperlink ref="B10" location="Ark2!A1" display="Dagpengeanciennitet og uddannelse"/>
    <hyperlink ref="B11" location="Ark3!A1" display="Fordeling af dagpengeledighed på indkomstdeciler"/>
    <hyperlink ref="B12" location="Ark4!A1" display="Ledighedsgrad, 2004-2013"/>
    <hyperlink ref="B13" location="Ark5!A1" display="Uafbrudte dagpengeforløb, efter dagpengeanciennitet"/>
    <hyperlink ref="B14" location="Ark6!A1" display="Varigheden af dagpengeforløb over tid"/>
    <hyperlink ref="B15" location="Ark7!A1" display="Ledighedsanciennitet"/>
    <hyperlink ref="B16" location="Ark8!A1" display="Makrokompensationsgraden"/>
    <hyperlink ref="B17" location="Ark9!A1" display="Arbejdsløshedskassekontingenters andel af dagpengeudgifter"/>
    <hyperlink ref="B20" location="Ark10!A1" display="Afgang til beskæftigelse"/>
    <hyperlink ref="B21" location="Ark11!A1" display="Afgang til beskæftigelse med og uden dagpengereformen, 2008-sammenligning"/>
    <hyperlink ref="B22" location="Ark12!A1" display="Kontrol af personkarakteristika og konjunkturforhold, 2008-sammenligning"/>
    <hyperlink ref="B23" location="Ark13!A1" display="Afgang til beskæftigelse med og uden dagpengereformen, 2009-sammenligning"/>
    <hyperlink ref="B26" location="Ark14!A1" display="Fordelingseffekter af generelt højere dagpengesatser i starten af dagpengeperioden, for indkomstdeciler"/>
    <hyperlink ref="B27" location="Ark15!A1" display="Andel ledige med stærk beskæftigelseshistorisk, for indkomstdeciler"/>
    <hyperlink ref="B28" location="Ark16!A1" display="Fordelingseffekter af en højere dagpengesatser ved stærk beskæftigelseshistorisk, for indkomstdeciler"/>
    <hyperlink ref="B29" location="Ark17!A1" display="Fordelingseffekter af en permanent arbejdsmarkedsydelse, for indkomstdeciler"/>
    <hyperlink ref="B32" location="Ark18!A1" display="Opfyldelse af beskæftigelseskrav blandt beskæftigede, 2012 (Efter udd. Og alder)"/>
    <hyperlink ref="B33" location="Ark19!A1" display="Beskæftigelse efter dagpengeanciennitet"/>
    <hyperlink ref="B34" location="Ark20!A1" display="Fordelingseffekt af lempeligere genoptjeningskrav for ledige, der opbruger dagpengeret, indkomstdeciler"/>
    <hyperlink ref="B37" location="Ark21!A1" display="Faktisk og strukturel nettoledighed"/>
    <hyperlink ref="B38" location="Ark22!A1" display="Brutto- og nettoledighed"/>
  </hyperlinks>
  <printOptions/>
  <pageMargins left="0.75" right="0.75" top="1" bottom="1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18" t="s">
        <v>186</v>
      </c>
      <c r="B1" s="11" t="s">
        <v>26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188</v>
      </c>
      <c r="C2" s="13"/>
      <c r="D2" s="13"/>
      <c r="E2" s="19"/>
      <c r="F2" s="19"/>
      <c r="G2" s="19"/>
      <c r="H2" s="14"/>
      <c r="I2" s="14"/>
      <c r="J2" s="14"/>
      <c r="K2" s="14"/>
    </row>
    <row r="3" spans="2:7" ht="12.75">
      <c r="B3" s="44" t="s">
        <v>119</v>
      </c>
      <c r="C3" s="47"/>
      <c r="D3" s="47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  <row r="5" spans="1:2" ht="12.75">
      <c r="A5" s="46">
        <v>1990</v>
      </c>
      <c r="B5" s="51">
        <v>33.800000000000004</v>
      </c>
    </row>
    <row r="6" spans="1:2" ht="12.75">
      <c r="A6" s="46">
        <v>1991</v>
      </c>
      <c r="B6" s="51">
        <v>30.599999999999998</v>
      </c>
    </row>
    <row r="7" spans="1:2" ht="12.75">
      <c r="A7" s="46">
        <v>1992</v>
      </c>
      <c r="B7" s="51">
        <v>31.2</v>
      </c>
    </row>
    <row r="8" spans="1:2" ht="12.75">
      <c r="A8" s="46">
        <v>1993</v>
      </c>
      <c r="B8" s="51">
        <v>29.5</v>
      </c>
    </row>
    <row r="9" spans="1:2" ht="12.75">
      <c r="A9" s="46">
        <v>1994</v>
      </c>
      <c r="B9" s="51">
        <v>32.6</v>
      </c>
    </row>
    <row r="10" spans="1:2" ht="12.75">
      <c r="A10" s="46">
        <v>1995</v>
      </c>
      <c r="B10" s="51">
        <v>40.9</v>
      </c>
    </row>
    <row r="11" spans="1:2" ht="12.75">
      <c r="A11" s="46">
        <v>1996</v>
      </c>
      <c r="B11" s="51">
        <v>50.5</v>
      </c>
    </row>
    <row r="12" spans="1:2" ht="12.75">
      <c r="A12" s="46">
        <v>1997</v>
      </c>
      <c r="B12" s="51">
        <v>56.89999999999999</v>
      </c>
    </row>
    <row r="13" spans="1:2" ht="12.75">
      <c r="A13" s="46">
        <v>1998</v>
      </c>
      <c r="B13" s="51">
        <v>72.1</v>
      </c>
    </row>
    <row r="14" spans="1:2" ht="12.75">
      <c r="A14" s="46">
        <v>1999</v>
      </c>
      <c r="B14" s="51">
        <v>75.4</v>
      </c>
    </row>
    <row r="15" spans="1:2" ht="12.75">
      <c r="A15" s="46">
        <v>2000</v>
      </c>
      <c r="B15" s="51">
        <v>72.89999999999999</v>
      </c>
    </row>
    <row r="16" spans="1:2" ht="12.75">
      <c r="A16" s="46">
        <v>2001</v>
      </c>
      <c r="B16" s="51">
        <v>64.8</v>
      </c>
    </row>
    <row r="17" spans="1:2" ht="12.75">
      <c r="A17" s="46">
        <v>2002</v>
      </c>
      <c r="B17" s="51">
        <v>63.7</v>
      </c>
    </row>
    <row r="18" spans="1:2" ht="12.75">
      <c r="A18" s="46">
        <v>2003</v>
      </c>
      <c r="B18" s="51">
        <v>50.8</v>
      </c>
    </row>
    <row r="19" spans="1:2" ht="12.75">
      <c r="A19" s="46">
        <v>2004</v>
      </c>
      <c r="B19" s="51">
        <v>51.4</v>
      </c>
    </row>
    <row r="20" spans="1:2" ht="12.75">
      <c r="A20" s="46">
        <v>2005</v>
      </c>
      <c r="B20" s="51">
        <v>59.3</v>
      </c>
    </row>
    <row r="21" spans="1:2" ht="12.75">
      <c r="A21" s="46">
        <v>2006</v>
      </c>
      <c r="B21" s="51">
        <v>78.3</v>
      </c>
    </row>
    <row r="22" spans="1:2" ht="12.75">
      <c r="A22" s="46">
        <v>2007</v>
      </c>
      <c r="B22" s="51">
        <v>113.19999999999999</v>
      </c>
    </row>
    <row r="23" spans="1:2" ht="12.75">
      <c r="A23" s="46">
        <v>2008</v>
      </c>
      <c r="B23" s="51">
        <v>172.6</v>
      </c>
    </row>
    <row r="24" spans="1:2" ht="12.75">
      <c r="A24" s="46">
        <v>2009</v>
      </c>
      <c r="B24" s="51">
        <v>75.1</v>
      </c>
    </row>
    <row r="25" spans="1:2" ht="12.75">
      <c r="A25" s="46">
        <v>2010</v>
      </c>
      <c r="B25" s="51">
        <v>64.2</v>
      </c>
    </row>
    <row r="26" spans="1:2" ht="12.75">
      <c r="A26" s="46">
        <v>2011</v>
      </c>
      <c r="B26" s="51">
        <v>68.7</v>
      </c>
    </row>
    <row r="27" spans="1:2" ht="12.75">
      <c r="A27" s="46">
        <v>2012</v>
      </c>
      <c r="B27" s="51">
        <v>64.8</v>
      </c>
    </row>
    <row r="28" spans="1:2" ht="12.75">
      <c r="A28" s="46">
        <v>2013</v>
      </c>
      <c r="B28" s="51">
        <v>65.2</v>
      </c>
    </row>
    <row r="29" spans="1:2" ht="12.75">
      <c r="A29" s="46">
        <v>2014</v>
      </c>
      <c r="B29" s="51">
        <v>78.60000000000001</v>
      </c>
    </row>
    <row r="30" spans="1:2" ht="12.75">
      <c r="A30" s="46">
        <v>2015</v>
      </c>
      <c r="B30" s="51">
        <v>79.4</v>
      </c>
    </row>
    <row r="31" spans="1:2" ht="12.75">
      <c r="A31" s="46">
        <v>2016</v>
      </c>
      <c r="B31" s="51">
        <v>79.10000000000001</v>
      </c>
    </row>
    <row r="32" spans="1:2" ht="12.75">
      <c r="A32" s="46">
        <v>2017</v>
      </c>
      <c r="B32" s="51">
        <v>81.89999999999999</v>
      </c>
    </row>
    <row r="33" spans="1:2" ht="12.75">
      <c r="A33" s="46">
        <v>2018</v>
      </c>
      <c r="B33" s="51">
        <v>87</v>
      </c>
    </row>
    <row r="34" spans="1:2" ht="12.75">
      <c r="A34" s="46">
        <v>2019</v>
      </c>
      <c r="B34" s="51">
        <v>91.10000000000001</v>
      </c>
    </row>
    <row r="35" spans="1:2" ht="12.75">
      <c r="A35" s="46">
        <v>2020</v>
      </c>
      <c r="B35" s="51">
        <v>92.80000000000001</v>
      </c>
    </row>
    <row r="36" ht="12.75">
      <c r="A36" s="8"/>
    </row>
    <row r="37" ht="12.75">
      <c r="A37" s="8"/>
    </row>
    <row r="38" ht="12.75">
      <c r="A38" s="8"/>
    </row>
    <row r="39" ht="12.75">
      <c r="A39" s="8"/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</sheetData>
  <sheetProtection/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18" t="s">
        <v>142</v>
      </c>
      <c r="B1" s="11" t="s">
        <v>29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>
        <v>2008</v>
      </c>
      <c r="C2" s="13">
        <v>2009</v>
      </c>
      <c r="D2" s="13">
        <v>2011</v>
      </c>
      <c r="E2" s="19"/>
      <c r="F2" s="19"/>
      <c r="G2" s="19"/>
      <c r="H2" s="14"/>
      <c r="I2" s="14"/>
      <c r="J2" s="14"/>
      <c r="K2" s="14"/>
    </row>
    <row r="3" spans="1:7" ht="12.75">
      <c r="A3" s="9" t="s">
        <v>141</v>
      </c>
      <c r="B3" s="61" t="s">
        <v>140</v>
      </c>
      <c r="C3" s="64"/>
      <c r="D3" s="64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  <row r="5" spans="1:7" ht="12.75">
      <c r="A5" s="46">
        <v>0</v>
      </c>
      <c r="B5" s="7"/>
      <c r="C5" s="7"/>
      <c r="D5" s="7"/>
      <c r="E5" s="10"/>
      <c r="F5" s="10"/>
      <c r="G5" s="10"/>
    </row>
    <row r="6" spans="1:4" ht="12.75">
      <c r="A6" s="46">
        <v>1</v>
      </c>
      <c r="B6" s="51">
        <v>4.981962681</v>
      </c>
      <c r="C6" s="51">
        <v>2.953486204</v>
      </c>
      <c r="D6" s="51">
        <v>2.1286606790000002</v>
      </c>
    </row>
    <row r="7" spans="1:4" ht="12.75">
      <c r="A7" s="46">
        <v>2</v>
      </c>
      <c r="B7" s="51">
        <v>7.010899067</v>
      </c>
      <c r="C7" s="51">
        <v>3.177544117</v>
      </c>
      <c r="D7" s="51">
        <v>3.202625036</v>
      </c>
    </row>
    <row r="8" spans="1:4" ht="12.75">
      <c r="A8" s="46">
        <v>3</v>
      </c>
      <c r="B8" s="51">
        <v>6.740190983</v>
      </c>
      <c r="C8" s="51">
        <v>4.376480579</v>
      </c>
      <c r="D8" s="51">
        <v>3.803126574</v>
      </c>
    </row>
    <row r="9" spans="1:4" ht="12.75">
      <c r="A9" s="46">
        <v>4</v>
      </c>
      <c r="B9" s="51">
        <v>6.484800339</v>
      </c>
      <c r="C9" s="51">
        <v>3.891919613</v>
      </c>
      <c r="D9" s="51">
        <v>3.244605064</v>
      </c>
    </row>
    <row r="10" spans="1:4" ht="12.75">
      <c r="A10" s="46">
        <v>5</v>
      </c>
      <c r="B10" s="51">
        <v>7.510707855</v>
      </c>
      <c r="C10" s="51">
        <v>5.118301392</v>
      </c>
      <c r="D10" s="51">
        <v>4.729082584</v>
      </c>
    </row>
    <row r="11" spans="1:4" ht="12.75">
      <c r="A11" s="46">
        <v>6</v>
      </c>
      <c r="B11" s="51">
        <v>6.250707626</v>
      </c>
      <c r="C11" s="51">
        <v>3.384078503</v>
      </c>
      <c r="D11" s="51">
        <v>3.584574461</v>
      </c>
    </row>
    <row r="12" spans="1:4" ht="12.75">
      <c r="A12" s="46">
        <v>7</v>
      </c>
      <c r="B12" s="51">
        <v>6.80515337</v>
      </c>
      <c r="C12" s="51">
        <v>4.944878578</v>
      </c>
      <c r="D12" s="51">
        <v>4.440882206</v>
      </c>
    </row>
    <row r="13" spans="1:4" ht="12.75">
      <c r="A13" s="46">
        <v>8</v>
      </c>
      <c r="B13" s="51">
        <v>5.167626381</v>
      </c>
      <c r="C13" s="51">
        <v>3.533841133</v>
      </c>
      <c r="D13" s="51">
        <v>3.464661121</v>
      </c>
    </row>
    <row r="14" spans="1:4" ht="12.75">
      <c r="A14" s="46">
        <v>9</v>
      </c>
      <c r="B14" s="51">
        <v>6.630156994</v>
      </c>
      <c r="C14" s="51">
        <v>5.404981136</v>
      </c>
      <c r="D14" s="51">
        <v>4.62889576</v>
      </c>
    </row>
    <row r="15" spans="1:4" ht="12.75">
      <c r="A15" s="46">
        <v>10</v>
      </c>
      <c r="B15" s="51">
        <v>5.580123901</v>
      </c>
      <c r="C15" s="51">
        <v>3.483951569</v>
      </c>
      <c r="D15" s="51">
        <v>3.542989492</v>
      </c>
    </row>
    <row r="16" spans="1:4" ht="12.75">
      <c r="A16" s="46">
        <v>11</v>
      </c>
      <c r="B16" s="51">
        <v>5.696092129</v>
      </c>
      <c r="C16" s="51">
        <v>5.330673695</v>
      </c>
      <c r="D16" s="51">
        <v>3.874566078</v>
      </c>
    </row>
    <row r="17" spans="1:4" ht="12.75">
      <c r="A17" s="46">
        <v>12</v>
      </c>
      <c r="B17" s="51">
        <v>5.721605301</v>
      </c>
      <c r="C17" s="51">
        <v>4.055701733</v>
      </c>
      <c r="D17" s="51">
        <v>3.178379297</v>
      </c>
    </row>
    <row r="18" spans="1:4" ht="12.75">
      <c r="A18" s="46">
        <v>13</v>
      </c>
      <c r="B18" s="51">
        <v>5.726690292</v>
      </c>
      <c r="C18" s="51">
        <v>5.883533955</v>
      </c>
      <c r="D18" s="51">
        <v>3.669312</v>
      </c>
    </row>
    <row r="19" spans="1:4" ht="12.75">
      <c r="A19" s="46">
        <v>14</v>
      </c>
      <c r="B19" s="51">
        <v>5.45045042</v>
      </c>
      <c r="C19" s="51">
        <v>3.837695599</v>
      </c>
      <c r="D19" s="51">
        <v>3.336925983</v>
      </c>
    </row>
    <row r="20" spans="1:4" ht="12.75">
      <c r="A20" s="46">
        <v>15</v>
      </c>
      <c r="B20" s="51">
        <v>4.797272682</v>
      </c>
      <c r="C20" s="51">
        <v>3.630072117</v>
      </c>
      <c r="D20" s="51">
        <v>2.962326527</v>
      </c>
    </row>
    <row r="21" spans="1:4" ht="12.75">
      <c r="A21" s="46">
        <v>16</v>
      </c>
      <c r="B21" s="51">
        <v>4.745628834</v>
      </c>
      <c r="C21" s="51">
        <v>3.30870986</v>
      </c>
      <c r="D21" s="51">
        <v>2.667988777</v>
      </c>
    </row>
    <row r="22" spans="1:4" ht="12.75">
      <c r="A22" s="46">
        <v>17</v>
      </c>
      <c r="B22" s="51">
        <v>4.398868561</v>
      </c>
      <c r="C22" s="51">
        <v>3.049330473</v>
      </c>
      <c r="D22" s="51">
        <v>2.805394173</v>
      </c>
    </row>
    <row r="23" spans="1:4" ht="12.75">
      <c r="A23" s="46">
        <v>18</v>
      </c>
      <c r="B23" s="51">
        <v>5.0483675</v>
      </c>
      <c r="C23" s="51">
        <v>3.019766331</v>
      </c>
      <c r="D23" s="51">
        <v>2.750128269</v>
      </c>
    </row>
    <row r="24" spans="1:4" ht="12.75">
      <c r="A24" s="46">
        <v>19</v>
      </c>
      <c r="B24" s="51">
        <v>3.816543818</v>
      </c>
      <c r="C24" s="51">
        <v>2.882904291</v>
      </c>
      <c r="D24" s="51">
        <v>2.679672003</v>
      </c>
    </row>
    <row r="25" spans="1:4" ht="12.75">
      <c r="A25" s="46">
        <v>20</v>
      </c>
      <c r="B25" s="51">
        <v>4.385811806</v>
      </c>
      <c r="C25" s="51">
        <v>2.584747553</v>
      </c>
      <c r="D25" s="51">
        <v>2.750808954</v>
      </c>
    </row>
    <row r="26" spans="1:4" ht="12.75">
      <c r="A26" s="46">
        <v>21</v>
      </c>
      <c r="B26" s="51">
        <v>3.110361576</v>
      </c>
      <c r="C26" s="51">
        <v>2.485085249</v>
      </c>
      <c r="D26" s="51">
        <v>2.258308649</v>
      </c>
    </row>
    <row r="27" spans="1:4" ht="12.75">
      <c r="A27" s="46">
        <v>22</v>
      </c>
      <c r="B27" s="51">
        <v>4.651623249</v>
      </c>
      <c r="C27" s="51">
        <v>2.93290472</v>
      </c>
      <c r="D27" s="51">
        <v>2.492456198</v>
      </c>
    </row>
    <row r="28" spans="1:4" ht="12.75">
      <c r="A28" s="46">
        <v>23</v>
      </c>
      <c r="B28" s="51">
        <v>3.34674859</v>
      </c>
      <c r="C28" s="51">
        <v>2.666915417</v>
      </c>
      <c r="D28" s="51">
        <v>2.085427046</v>
      </c>
    </row>
    <row r="29" spans="1:4" ht="12.75">
      <c r="A29" s="46">
        <v>24</v>
      </c>
      <c r="B29" s="51">
        <v>3.028263807</v>
      </c>
      <c r="C29" s="51">
        <v>2.182876587</v>
      </c>
      <c r="D29" s="51">
        <v>2.384510517</v>
      </c>
    </row>
    <row r="30" spans="1:4" ht="12.75">
      <c r="A30" s="46">
        <v>25</v>
      </c>
      <c r="B30" s="51">
        <v>2.976612329</v>
      </c>
      <c r="C30" s="51">
        <v>2.906859875</v>
      </c>
      <c r="D30" s="51">
        <v>1.890359163</v>
      </c>
    </row>
    <row r="31" spans="1:4" ht="12.75">
      <c r="A31" s="46">
        <v>26</v>
      </c>
      <c r="B31" s="51">
        <v>3.022732973</v>
      </c>
      <c r="C31" s="51">
        <v>2.353806496</v>
      </c>
      <c r="D31" s="51">
        <v>2.109527826</v>
      </c>
    </row>
    <row r="32" spans="1:4" ht="12.75">
      <c r="A32" s="46">
        <v>27</v>
      </c>
      <c r="B32" s="51">
        <v>2.903140783</v>
      </c>
      <c r="C32" s="51">
        <v>2.750641346</v>
      </c>
      <c r="D32" s="51">
        <v>2.286375761</v>
      </c>
    </row>
    <row r="33" spans="1:4" ht="12.75">
      <c r="A33" s="46">
        <v>28</v>
      </c>
      <c r="B33" s="51">
        <v>3.077349663</v>
      </c>
      <c r="C33" s="51">
        <v>2.09221673</v>
      </c>
      <c r="D33" s="51">
        <v>1.872884512</v>
      </c>
    </row>
    <row r="34" spans="1:4" ht="12.75">
      <c r="A34" s="46">
        <v>29</v>
      </c>
      <c r="B34" s="51">
        <v>3.149606228</v>
      </c>
      <c r="C34" s="51">
        <v>2.155653477</v>
      </c>
      <c r="D34" s="51">
        <v>1.992711425</v>
      </c>
    </row>
    <row r="35" spans="1:4" ht="12.75">
      <c r="A35" s="46">
        <v>30</v>
      </c>
      <c r="B35" s="51">
        <v>2.481617689</v>
      </c>
      <c r="C35" s="51">
        <v>1.55490768</v>
      </c>
      <c r="D35" s="51">
        <v>1.906287551</v>
      </c>
    </row>
    <row r="36" spans="1:4" ht="12.75">
      <c r="A36" s="46">
        <v>31</v>
      </c>
      <c r="B36" s="51">
        <v>2.824133396</v>
      </c>
      <c r="C36" s="51">
        <v>2.063977003</v>
      </c>
      <c r="D36" s="51">
        <v>2.039973497</v>
      </c>
    </row>
    <row r="37" spans="1:4" ht="12.75">
      <c r="A37" s="46">
        <v>32</v>
      </c>
      <c r="B37" s="51">
        <v>1.882352948</v>
      </c>
      <c r="C37" s="51">
        <v>1.610098481</v>
      </c>
      <c r="D37" s="51">
        <v>2.007174492</v>
      </c>
    </row>
    <row r="38" spans="1:4" ht="12.75">
      <c r="A38" s="46">
        <v>33</v>
      </c>
      <c r="B38" s="51">
        <v>2.100105047</v>
      </c>
      <c r="C38" s="51">
        <v>1.593072414</v>
      </c>
      <c r="D38" s="51">
        <v>1.691630006</v>
      </c>
    </row>
    <row r="39" spans="1:4" ht="12.75">
      <c r="A39" s="46">
        <v>34</v>
      </c>
      <c r="B39" s="51">
        <v>1.961496592</v>
      </c>
      <c r="C39" s="51">
        <v>1.40097928</v>
      </c>
      <c r="D39" s="51">
        <v>1.495106936</v>
      </c>
    </row>
    <row r="40" spans="1:4" ht="12.75">
      <c r="A40" s="46">
        <v>35</v>
      </c>
      <c r="B40" s="51">
        <v>2.302755833</v>
      </c>
      <c r="C40" s="51">
        <v>1.588407397</v>
      </c>
      <c r="D40" s="51">
        <v>2.287095547</v>
      </c>
    </row>
    <row r="41" spans="1:4" ht="12.75">
      <c r="A41" s="46">
        <v>36</v>
      </c>
      <c r="B41" s="51">
        <v>2.167060614</v>
      </c>
      <c r="C41" s="51">
        <v>1.536372781</v>
      </c>
      <c r="D41" s="51">
        <v>1.665062547</v>
      </c>
    </row>
    <row r="42" spans="1:4" ht="12.75">
      <c r="A42" s="46">
        <v>37</v>
      </c>
      <c r="B42" s="51">
        <v>1.266339898</v>
      </c>
      <c r="C42" s="51">
        <v>1.231761813</v>
      </c>
      <c r="D42" s="51">
        <v>1.495197535</v>
      </c>
    </row>
    <row r="43" spans="1:4" ht="12.75">
      <c r="A43" s="46">
        <v>38</v>
      </c>
      <c r="B43" s="51">
        <v>1.723413229</v>
      </c>
      <c r="C43" s="51">
        <v>1.477315307</v>
      </c>
      <c r="D43" s="51">
        <v>1.552826524</v>
      </c>
    </row>
    <row r="44" spans="1:4" ht="12.75">
      <c r="A44" s="46">
        <v>39</v>
      </c>
      <c r="B44" s="51">
        <v>1.947209001</v>
      </c>
      <c r="C44" s="51">
        <v>1.726263881</v>
      </c>
      <c r="D44" s="51">
        <v>1.615929961</v>
      </c>
    </row>
    <row r="45" spans="1:4" ht="12.75">
      <c r="A45" s="46">
        <v>40</v>
      </c>
      <c r="B45" s="51">
        <v>1.517179847</v>
      </c>
      <c r="C45" s="51">
        <v>1.363348126</v>
      </c>
      <c r="D45" s="51">
        <v>1.811749578</v>
      </c>
    </row>
    <row r="46" spans="1:4" ht="12.75">
      <c r="A46" s="46">
        <v>41</v>
      </c>
      <c r="B46" s="51">
        <v>0.965517223</v>
      </c>
      <c r="C46" s="51">
        <v>1.32380414</v>
      </c>
      <c r="D46" s="51">
        <v>1.728148937</v>
      </c>
    </row>
    <row r="47" spans="1:4" ht="12.75">
      <c r="A47" s="46">
        <v>42</v>
      </c>
      <c r="B47" s="51">
        <v>1.031894922</v>
      </c>
      <c r="C47" s="51">
        <v>1.397554278</v>
      </c>
      <c r="D47" s="51">
        <v>1.711937904</v>
      </c>
    </row>
    <row r="48" spans="1:4" ht="12.75">
      <c r="A48" s="46">
        <v>43</v>
      </c>
      <c r="B48" s="51">
        <v>1.201345563</v>
      </c>
      <c r="C48" s="51">
        <v>1.397528768</v>
      </c>
      <c r="D48" s="51">
        <v>1.436138868</v>
      </c>
    </row>
    <row r="49" spans="1:4" ht="12.75">
      <c r="A49" s="46">
        <v>44</v>
      </c>
      <c r="B49" s="51">
        <v>1.813725471</v>
      </c>
      <c r="C49" s="51">
        <v>1.564411759</v>
      </c>
      <c r="D49" s="51">
        <v>1.909134865</v>
      </c>
    </row>
    <row r="50" spans="1:4" ht="12.75">
      <c r="A50" s="46">
        <v>45</v>
      </c>
      <c r="B50" s="51">
        <v>0.962512672</v>
      </c>
      <c r="C50" s="51">
        <v>1.246972322</v>
      </c>
      <c r="D50" s="51">
        <v>1.633416414</v>
      </c>
    </row>
    <row r="51" spans="1:4" ht="12.75">
      <c r="A51" s="46">
        <v>46</v>
      </c>
      <c r="B51" s="51">
        <v>1.188630462</v>
      </c>
      <c r="C51" s="51">
        <v>1.567800522</v>
      </c>
      <c r="D51" s="51">
        <v>1.293545127</v>
      </c>
    </row>
    <row r="52" spans="1:4" ht="12.75">
      <c r="A52" s="46">
        <v>47</v>
      </c>
      <c r="B52" s="51">
        <v>1.162790656</v>
      </c>
      <c r="C52" s="51">
        <v>1.371278286</v>
      </c>
      <c r="D52" s="51">
        <v>1.482939601</v>
      </c>
    </row>
    <row r="53" spans="1:4" ht="12.75">
      <c r="A53" s="46">
        <v>48</v>
      </c>
      <c r="B53" s="51">
        <v>1.834862351</v>
      </c>
      <c r="C53" s="51">
        <v>1.719996214</v>
      </c>
      <c r="D53" s="51">
        <v>1.628533006</v>
      </c>
    </row>
    <row r="54" spans="1:4" ht="12.75">
      <c r="A54" s="46">
        <v>49</v>
      </c>
      <c r="B54" s="51">
        <v>1.111728787</v>
      </c>
      <c r="C54" s="51">
        <v>1.450848818</v>
      </c>
      <c r="D54" s="51">
        <v>1.533360958</v>
      </c>
    </row>
    <row r="55" spans="1:4" ht="12.75">
      <c r="A55" s="46">
        <v>50</v>
      </c>
      <c r="B55" s="51">
        <v>1.019252539</v>
      </c>
      <c r="C55" s="51">
        <v>1.201534748</v>
      </c>
      <c r="D55" s="51">
        <v>1.371800303</v>
      </c>
    </row>
    <row r="56" spans="1:4" ht="12.75">
      <c r="A56" s="46">
        <v>51</v>
      </c>
      <c r="B56" s="51">
        <v>1.21387279</v>
      </c>
      <c r="C56" s="51">
        <v>1.35107255</v>
      </c>
      <c r="D56" s="51">
        <v>1.317122579</v>
      </c>
    </row>
    <row r="57" spans="1:4" ht="12.75">
      <c r="A57" s="46">
        <v>52</v>
      </c>
      <c r="B57" s="51">
        <v>1.530311942</v>
      </c>
      <c r="C57" s="51">
        <v>1.550632954</v>
      </c>
      <c r="D57" s="51">
        <v>1.719537497</v>
      </c>
    </row>
    <row r="58" spans="1:4" ht="12.75">
      <c r="A58" s="46">
        <v>53</v>
      </c>
      <c r="B58" s="51">
        <v>1.144578338</v>
      </c>
      <c r="C58" s="51">
        <v>1.568076134</v>
      </c>
      <c r="D58" s="51">
        <v>2.191780806</v>
      </c>
    </row>
    <row r="59" spans="1:4" ht="12.75">
      <c r="A59" s="46">
        <v>54</v>
      </c>
      <c r="B59" s="51">
        <v>1.118012428</v>
      </c>
      <c r="C59" s="51">
        <v>1.439964533</v>
      </c>
      <c r="D59" s="51">
        <v>1.27338469</v>
      </c>
    </row>
    <row r="60" spans="1:4" ht="12.75">
      <c r="A60" s="46">
        <v>55</v>
      </c>
      <c r="B60" s="51">
        <v>1.395939112</v>
      </c>
      <c r="C60" s="51">
        <v>1.460763216</v>
      </c>
      <c r="D60" s="51">
        <v>1.907968521</v>
      </c>
    </row>
    <row r="61" spans="1:4" ht="12.75">
      <c r="A61" s="46">
        <v>56</v>
      </c>
      <c r="B61" s="51">
        <v>0.839793265</v>
      </c>
      <c r="C61" s="51">
        <v>1.250579</v>
      </c>
      <c r="D61" s="51">
        <v>1.056977749</v>
      </c>
    </row>
    <row r="62" spans="1:4" ht="12.75">
      <c r="A62" s="46">
        <v>57</v>
      </c>
      <c r="B62" s="51">
        <v>0.855826199</v>
      </c>
      <c r="C62" s="51">
        <v>1.584298849</v>
      </c>
      <c r="D62" s="51">
        <v>1.73663795</v>
      </c>
    </row>
    <row r="63" spans="1:4" ht="12.75">
      <c r="A63" s="46">
        <v>58</v>
      </c>
      <c r="B63" s="51">
        <v>0.873069167</v>
      </c>
      <c r="C63" s="51">
        <v>1.404868603</v>
      </c>
      <c r="D63" s="51">
        <v>1.750129938</v>
      </c>
    </row>
    <row r="64" spans="1:4" ht="12.75">
      <c r="A64" s="46">
        <v>59</v>
      </c>
      <c r="B64" s="51">
        <v>1.231190205</v>
      </c>
      <c r="C64" s="51">
        <v>1.521900535</v>
      </c>
      <c r="D64" s="51">
        <v>2.044444561</v>
      </c>
    </row>
    <row r="65" spans="1:4" ht="12.75">
      <c r="A65" s="46">
        <v>60</v>
      </c>
      <c r="B65" s="51">
        <v>1.396648049</v>
      </c>
      <c r="C65" s="51">
        <v>1.33147347</v>
      </c>
      <c r="D65" s="51">
        <v>1.353080988</v>
      </c>
    </row>
    <row r="66" spans="1:4" ht="12.75">
      <c r="A66" s="46">
        <v>61</v>
      </c>
      <c r="B66" s="51">
        <v>1.43369174</v>
      </c>
      <c r="C66" s="51">
        <v>1.788028002</v>
      </c>
      <c r="D66" s="51">
        <v>2.058383226</v>
      </c>
    </row>
    <row r="67" spans="1:4" ht="12.75">
      <c r="A67" s="46">
        <v>62</v>
      </c>
      <c r="B67" s="51">
        <v>1.179071426</v>
      </c>
      <c r="C67" s="51">
        <v>1.302845001</v>
      </c>
      <c r="D67" s="51">
        <v>1.634615421</v>
      </c>
    </row>
    <row r="68" spans="1:4" ht="12.75">
      <c r="A68" s="46">
        <v>63</v>
      </c>
      <c r="B68" s="51">
        <v>0.527505636</v>
      </c>
      <c r="C68" s="51">
        <v>1.208582282</v>
      </c>
      <c r="D68" s="51">
        <v>1.912083626</v>
      </c>
    </row>
    <row r="69" spans="1:4" ht="12.75">
      <c r="A69" s="46">
        <v>64</v>
      </c>
      <c r="B69" s="51">
        <v>1.069518685</v>
      </c>
      <c r="C69" s="51">
        <v>1.438649893</v>
      </c>
      <c r="D69" s="51">
        <v>1.482534528</v>
      </c>
    </row>
    <row r="70" spans="1:4" ht="12.75">
      <c r="A70" s="46">
        <v>65</v>
      </c>
      <c r="B70" s="51">
        <v>0.938967109</v>
      </c>
      <c r="C70" s="51">
        <v>1.401670694</v>
      </c>
      <c r="D70" s="51">
        <v>1.664585948</v>
      </c>
    </row>
    <row r="71" spans="1:4" ht="12.75">
      <c r="A71" s="46">
        <v>66</v>
      </c>
      <c r="B71" s="51">
        <v>1.115537882</v>
      </c>
      <c r="C71" s="51">
        <v>1.56317842</v>
      </c>
      <c r="D71" s="51">
        <v>2.220798731</v>
      </c>
    </row>
    <row r="72" spans="1:4" ht="12.75">
      <c r="A72" s="46">
        <v>67</v>
      </c>
      <c r="B72" s="51">
        <v>0.73289901</v>
      </c>
      <c r="C72" s="51">
        <v>1.245366931</v>
      </c>
      <c r="D72" s="51">
        <v>1.609347463</v>
      </c>
    </row>
    <row r="73" spans="1:4" ht="12.75">
      <c r="A73" s="46">
        <v>68</v>
      </c>
      <c r="B73" s="51">
        <v>0.907590747</v>
      </c>
      <c r="C73" s="51">
        <v>1.104053259</v>
      </c>
      <c r="D73" s="51">
        <v>1.645997763</v>
      </c>
    </row>
    <row r="74" spans="1:4" ht="12.75">
      <c r="A74" s="46">
        <v>69</v>
      </c>
      <c r="B74" s="51">
        <v>0.83822298</v>
      </c>
      <c r="C74" s="51">
        <v>1.245195985</v>
      </c>
      <c r="D74" s="51">
        <v>1.64313817</v>
      </c>
    </row>
    <row r="75" spans="1:4" ht="12.75">
      <c r="A75" s="46">
        <v>70</v>
      </c>
      <c r="B75" s="51">
        <v>1.022146463</v>
      </c>
      <c r="C75" s="51">
        <v>1.725490212</v>
      </c>
      <c r="D75" s="51">
        <v>1.809523821</v>
      </c>
    </row>
    <row r="76" spans="1:4" ht="12.75">
      <c r="A76" s="46">
        <v>71</v>
      </c>
      <c r="B76" s="51">
        <v>0.696864128</v>
      </c>
      <c r="C76" s="51">
        <v>1.381304264</v>
      </c>
      <c r="D76" s="51">
        <v>1.763841271</v>
      </c>
    </row>
    <row r="77" spans="1:4" ht="12.75">
      <c r="A77" s="46">
        <v>72</v>
      </c>
      <c r="B77" s="51">
        <v>0.793650806</v>
      </c>
      <c r="C77" s="51">
        <v>1.47613585</v>
      </c>
      <c r="D77" s="51">
        <v>1.40774262</v>
      </c>
    </row>
    <row r="78" spans="1:4" ht="12.75">
      <c r="A78" s="46">
        <v>73</v>
      </c>
      <c r="B78" s="51">
        <v>0.449236304</v>
      </c>
      <c r="C78" s="51">
        <v>1.425457001</v>
      </c>
      <c r="D78" s="51">
        <v>1.51944375</v>
      </c>
    </row>
    <row r="79" spans="1:4" ht="12.75">
      <c r="A79" s="46">
        <v>74</v>
      </c>
      <c r="B79" s="51">
        <v>1.00273478</v>
      </c>
      <c r="C79" s="51">
        <v>1.389365315</v>
      </c>
      <c r="D79" s="51">
        <v>1.898233533</v>
      </c>
    </row>
    <row r="80" spans="1:4" ht="12.75">
      <c r="A80" s="46">
        <v>75</v>
      </c>
      <c r="B80" s="51">
        <v>1.023255825</v>
      </c>
      <c r="C80" s="51">
        <v>1.260724902</v>
      </c>
      <c r="D80" s="51">
        <v>1.519674301</v>
      </c>
    </row>
    <row r="81" spans="1:4" ht="12.75">
      <c r="A81" s="46">
        <v>76</v>
      </c>
      <c r="B81" s="51">
        <v>1.421800971</v>
      </c>
      <c r="C81" s="51">
        <v>1.446686864</v>
      </c>
      <c r="D81" s="51">
        <v>1.443642378</v>
      </c>
    </row>
    <row r="82" spans="1:4" ht="12.75">
      <c r="A82" s="46">
        <v>77</v>
      </c>
      <c r="B82" s="51">
        <v>0.872093022</v>
      </c>
      <c r="C82" s="51">
        <v>0.933040619</v>
      </c>
      <c r="D82" s="51">
        <v>1.220204353</v>
      </c>
    </row>
    <row r="83" spans="1:4" ht="12.75">
      <c r="A83" s="46">
        <v>78</v>
      </c>
      <c r="B83" s="51">
        <v>0.686274529</v>
      </c>
      <c r="C83" s="51">
        <v>1.172093034</v>
      </c>
      <c r="D83" s="51">
        <v>1.626016259</v>
      </c>
    </row>
    <row r="84" spans="1:4" ht="12.75">
      <c r="A84" s="46">
        <v>79</v>
      </c>
      <c r="B84" s="51">
        <v>0.59940058</v>
      </c>
      <c r="C84" s="51">
        <v>1.443494797</v>
      </c>
      <c r="D84" s="51">
        <v>1.812240005</v>
      </c>
    </row>
    <row r="85" spans="1:4" ht="12.75">
      <c r="A85" s="46">
        <v>80</v>
      </c>
      <c r="B85" s="51">
        <v>1.421319842</v>
      </c>
      <c r="C85" s="51">
        <v>1.165274858</v>
      </c>
      <c r="D85" s="51">
        <v>1.74793005</v>
      </c>
    </row>
    <row r="86" spans="1:4" ht="12.75">
      <c r="A86" s="46">
        <v>81</v>
      </c>
      <c r="B86" s="51">
        <v>0.518134713</v>
      </c>
      <c r="C86" s="51">
        <v>0.98853302</v>
      </c>
      <c r="D86" s="51">
        <v>1.358180642</v>
      </c>
    </row>
    <row r="87" spans="1:4" ht="12.75">
      <c r="A87" s="46">
        <v>82</v>
      </c>
      <c r="B87" s="51">
        <v>0.628272235</v>
      </c>
      <c r="C87" s="51">
        <v>1.165594816</v>
      </c>
      <c r="D87" s="51">
        <v>1.29575634</v>
      </c>
    </row>
    <row r="88" spans="1:4" ht="12.75">
      <c r="A88" s="46">
        <v>83</v>
      </c>
      <c r="B88" s="51">
        <v>1.061571121</v>
      </c>
      <c r="C88" s="51">
        <v>2.194421768</v>
      </c>
      <c r="D88" s="51">
        <v>1.992031932</v>
      </c>
    </row>
    <row r="89" spans="1:4" ht="12.75">
      <c r="A89" s="46">
        <v>84</v>
      </c>
      <c r="B89" s="51">
        <v>0.652883589</v>
      </c>
      <c r="C89" s="51">
        <v>1.013513565</v>
      </c>
      <c r="D89" s="51">
        <v>1.816312551</v>
      </c>
    </row>
    <row r="90" spans="1:4" ht="12.75">
      <c r="A90" s="46">
        <v>85</v>
      </c>
      <c r="B90" s="51">
        <v>1.098901153</v>
      </c>
      <c r="C90" s="51">
        <v>1.397849441</v>
      </c>
      <c r="D90" s="51">
        <v>1.588983059</v>
      </c>
    </row>
    <row r="91" spans="1:4" ht="12.75">
      <c r="A91" s="46">
        <v>86</v>
      </c>
      <c r="B91" s="51">
        <v>0.223713651</v>
      </c>
      <c r="C91" s="51">
        <v>0.924499214</v>
      </c>
      <c r="D91" s="51">
        <v>1.598256469</v>
      </c>
    </row>
    <row r="92" spans="1:4" ht="12.75">
      <c r="A92" s="46">
        <v>87</v>
      </c>
      <c r="B92" s="51">
        <v>1.016949177</v>
      </c>
      <c r="C92" s="51">
        <v>1.25111711</v>
      </c>
      <c r="D92" s="51">
        <v>1.749813795</v>
      </c>
    </row>
    <row r="93" spans="1:4" ht="12.75">
      <c r="A93" s="46">
        <v>88</v>
      </c>
      <c r="B93" s="51">
        <v>0.688863397</v>
      </c>
      <c r="C93" s="51">
        <v>1.298997283</v>
      </c>
      <c r="D93" s="51">
        <v>1.80076623</v>
      </c>
    </row>
    <row r="94" spans="1:4" ht="12.75">
      <c r="A94" s="46">
        <v>89</v>
      </c>
      <c r="B94" s="51">
        <v>1.164144397</v>
      </c>
      <c r="C94" s="51">
        <v>0.860865533</v>
      </c>
      <c r="D94" s="51">
        <v>1.618633986</v>
      </c>
    </row>
    <row r="95" spans="1:4" ht="12.75">
      <c r="A95" s="46">
        <v>90</v>
      </c>
      <c r="B95" s="51">
        <v>0.592417061</v>
      </c>
      <c r="C95" s="51">
        <v>1.131808519</v>
      </c>
      <c r="D95" s="51">
        <v>1.539084673</v>
      </c>
    </row>
    <row r="96" spans="1:4" ht="12.75">
      <c r="A96" s="46">
        <v>91</v>
      </c>
      <c r="B96" s="51">
        <v>0.480192065</v>
      </c>
      <c r="C96" s="51">
        <v>1.223315001</v>
      </c>
      <c r="D96" s="51">
        <v>1.376146793</v>
      </c>
    </row>
    <row r="97" spans="1:4" ht="12.75">
      <c r="A97" s="46">
        <v>92</v>
      </c>
      <c r="B97" s="51">
        <v>1.219512224</v>
      </c>
      <c r="C97" s="51">
        <v>1.320616245</v>
      </c>
      <c r="D97" s="51">
        <v>2.050405741</v>
      </c>
    </row>
    <row r="98" spans="1:4" ht="12.75">
      <c r="A98" s="46">
        <v>93</v>
      </c>
      <c r="B98" s="51">
        <v>0.496277928</v>
      </c>
      <c r="C98" s="51">
        <v>1.022189021</v>
      </c>
      <c r="D98" s="51">
        <v>1.801406026</v>
      </c>
    </row>
    <row r="99" spans="1:4" ht="12.75">
      <c r="A99" s="46">
        <v>94</v>
      </c>
      <c r="B99" s="51">
        <v>0.876095116</v>
      </c>
      <c r="C99" s="51">
        <v>0.859453976</v>
      </c>
      <c r="D99" s="51">
        <v>1.311623693</v>
      </c>
    </row>
    <row r="100" spans="1:4" ht="12.75">
      <c r="A100" s="46">
        <v>95</v>
      </c>
      <c r="B100" s="51">
        <v>0.762388825</v>
      </c>
      <c r="C100" s="51">
        <v>0.899742901</v>
      </c>
      <c r="D100" s="51">
        <v>1.61662817</v>
      </c>
    </row>
    <row r="101" spans="1:4" ht="12.75">
      <c r="A101" s="46">
        <v>96</v>
      </c>
      <c r="B101" s="51">
        <v>0.770218253</v>
      </c>
      <c r="C101" s="51">
        <v>1.303780913</v>
      </c>
      <c r="D101" s="51">
        <v>1.662707806</v>
      </c>
    </row>
    <row r="102" spans="1:4" ht="12.75">
      <c r="A102" s="46">
        <v>97</v>
      </c>
      <c r="B102" s="51">
        <v>0.906735778</v>
      </c>
      <c r="C102" s="51">
        <v>0.982996821</v>
      </c>
      <c r="D102" s="51">
        <v>1.853658557</v>
      </c>
    </row>
    <row r="103" spans="1:4" ht="12.75">
      <c r="A103" s="46">
        <v>98</v>
      </c>
      <c r="B103" s="51">
        <v>0.921052635</v>
      </c>
      <c r="C103" s="51">
        <v>1.105121255</v>
      </c>
      <c r="D103" s="51">
        <v>2.313883305</v>
      </c>
    </row>
    <row r="104" spans="1:4" ht="12.75">
      <c r="A104" s="46">
        <v>99</v>
      </c>
      <c r="B104" s="51">
        <v>0.400000006</v>
      </c>
      <c r="C104" s="51">
        <v>0.685871065</v>
      </c>
      <c r="D104" s="51">
        <v>1.777313113</v>
      </c>
    </row>
    <row r="105" spans="1:4" ht="12.75">
      <c r="A105" s="46">
        <v>100</v>
      </c>
      <c r="B105" s="51">
        <v>1.21786201</v>
      </c>
      <c r="C105" s="51">
        <v>1.168289304</v>
      </c>
      <c r="D105" s="51">
        <v>1.457883358</v>
      </c>
    </row>
    <row r="106" spans="1:4" ht="12.75">
      <c r="A106" s="46">
        <v>101</v>
      </c>
      <c r="B106" s="51">
        <v>0.550206304</v>
      </c>
      <c r="C106" s="51">
        <v>0.963172793</v>
      </c>
      <c r="D106" s="51">
        <v>1.662971139</v>
      </c>
    </row>
    <row r="107" spans="1:4" ht="12.75">
      <c r="A107" s="46">
        <v>102</v>
      </c>
      <c r="C107" s="8">
        <v>1.148765087</v>
      </c>
      <c r="D107" s="8">
        <v>2.345537663</v>
      </c>
    </row>
    <row r="108" spans="1:4" ht="12.75">
      <c r="A108" s="46">
        <v>103</v>
      </c>
      <c r="B108" s="8">
        <v>0.705218613</v>
      </c>
      <c r="C108" s="8">
        <v>1.079976678</v>
      </c>
      <c r="D108" s="8">
        <v>2.208955288</v>
      </c>
    </row>
    <row r="109" spans="1:4" ht="12.75">
      <c r="A109" s="46">
        <v>104</v>
      </c>
      <c r="B109" s="8">
        <v>1</v>
      </c>
      <c r="C109" s="8">
        <v>1.248513699</v>
      </c>
      <c r="D109" s="8">
        <v>4.755944729</v>
      </c>
    </row>
    <row r="110" spans="1:4" ht="12.75">
      <c r="A110" s="46">
        <v>105</v>
      </c>
      <c r="B110" s="8">
        <v>0.875912428</v>
      </c>
      <c r="C110" s="8">
        <v>1.121551991</v>
      </c>
      <c r="D110" s="8">
        <v>4.401650429</v>
      </c>
    </row>
    <row r="111" spans="1:4" ht="12.75">
      <c r="A111" s="46">
        <v>106</v>
      </c>
      <c r="B111" s="8">
        <v>0.443786979</v>
      </c>
      <c r="C111" s="8">
        <v>1.113861442</v>
      </c>
      <c r="D111" s="8">
        <v>3.510082245</v>
      </c>
    </row>
    <row r="112" spans="1:4" ht="12.75">
      <c r="A112" s="46">
        <v>107</v>
      </c>
      <c r="B112" s="8">
        <v>0.891530454</v>
      </c>
      <c r="C112" s="8">
        <v>1.633165836</v>
      </c>
      <c r="D112" s="8">
        <v>3.665338755</v>
      </c>
    </row>
    <row r="113" spans="1:4" ht="12.75">
      <c r="A113" s="46">
        <v>108</v>
      </c>
      <c r="B113" s="8">
        <v>0.453172207</v>
      </c>
      <c r="C113" s="8">
        <v>1.221472144</v>
      </c>
      <c r="D113" s="8">
        <v>3.852739811</v>
      </c>
    </row>
    <row r="114" spans="1:4" ht="12.75">
      <c r="A114" s="46">
        <v>109</v>
      </c>
      <c r="B114" s="8">
        <v>0.609756112</v>
      </c>
      <c r="C114" s="8">
        <v>1.0440456870000001</v>
      </c>
      <c r="D114" s="8">
        <v>4.766269684</v>
      </c>
    </row>
    <row r="115" spans="1:4" ht="12.75">
      <c r="A115" s="46">
        <v>110</v>
      </c>
      <c r="B115" s="8">
        <v>0.618238032</v>
      </c>
      <c r="C115" s="8">
        <v>0.99535501</v>
      </c>
      <c r="D115" s="8">
        <v>2.764067173</v>
      </c>
    </row>
    <row r="116" spans="1:4" ht="12.75">
      <c r="A116" s="46">
        <v>111</v>
      </c>
      <c r="B116" s="8">
        <v>0.468018711</v>
      </c>
      <c r="C116" s="8">
        <v>1.112234592</v>
      </c>
      <c r="D116" s="8">
        <v>3.830227852</v>
      </c>
    </row>
    <row r="117" spans="1:4" ht="12.75">
      <c r="A117" s="46">
        <v>112</v>
      </c>
      <c r="B117" s="8">
        <v>0.314960629</v>
      </c>
      <c r="C117" s="8">
        <v>1.200274348</v>
      </c>
      <c r="D117" s="8">
        <v>2.53303957</v>
      </c>
    </row>
    <row r="118" spans="1:4" ht="12.75">
      <c r="A118" s="46">
        <v>113</v>
      </c>
      <c r="B118" s="8">
        <v>0.950871646</v>
      </c>
      <c r="C118" s="8">
        <v>1.500348926</v>
      </c>
      <c r="D118" s="8">
        <v>2.17889905</v>
      </c>
    </row>
    <row r="119" spans="1:4" ht="12.75">
      <c r="A119" s="46">
        <v>114</v>
      </c>
      <c r="B119" s="8">
        <v>0.800000012</v>
      </c>
      <c r="C119" s="8">
        <v>1.215153694</v>
      </c>
      <c r="D119" s="8">
        <v>2.361275196</v>
      </c>
    </row>
    <row r="120" spans="1:4" ht="12.75">
      <c r="A120" s="46">
        <v>115</v>
      </c>
      <c r="B120" s="8">
        <v>0.649350643</v>
      </c>
      <c r="C120" s="8">
        <v>1.528940678</v>
      </c>
      <c r="D120" s="8">
        <v>0.977995098</v>
      </c>
    </row>
    <row r="121" spans="1:4" ht="12.75">
      <c r="A121" s="46">
        <v>116</v>
      </c>
      <c r="B121" s="8">
        <v>0.490998358</v>
      </c>
      <c r="C121" s="8">
        <v>1.449814081</v>
      </c>
      <c r="D121" s="8">
        <v>1.732673287</v>
      </c>
    </row>
    <row r="122" spans="1:4" ht="12.75">
      <c r="A122" s="46">
        <v>117</v>
      </c>
      <c r="B122" s="8">
        <v>0.830564797</v>
      </c>
      <c r="C122" s="8">
        <v>1.406309366</v>
      </c>
      <c r="D122" s="8">
        <v>2.408111572</v>
      </c>
    </row>
    <row r="123" spans="1:4" ht="12.75">
      <c r="A123" s="46">
        <v>118</v>
      </c>
      <c r="B123" s="8">
        <v>1.00840342</v>
      </c>
      <c r="C123" s="8">
        <v>1.745539188</v>
      </c>
      <c r="D123" s="8">
        <v>1.842105269</v>
      </c>
    </row>
    <row r="124" spans="1:4" ht="12.75">
      <c r="A124" s="46">
        <v>119</v>
      </c>
      <c r="B124" s="8">
        <v>1.020408154</v>
      </c>
      <c r="C124" s="8">
        <v>1.707704544</v>
      </c>
      <c r="D124" s="8">
        <v>0.539811075</v>
      </c>
    </row>
    <row r="125" spans="1:4" ht="12.75">
      <c r="A125" s="46">
        <v>120</v>
      </c>
      <c r="B125" s="8">
        <v>0.173611104</v>
      </c>
      <c r="C125" s="8">
        <v>1.501623392</v>
      </c>
      <c r="D125" s="8">
        <v>1.634877443</v>
      </c>
    </row>
    <row r="126" spans="1:4" ht="12.75">
      <c r="A126" s="46">
        <v>121</v>
      </c>
      <c r="B126" s="8">
        <v>0.880281687</v>
      </c>
      <c r="C126" s="8">
        <v>1.080182791</v>
      </c>
      <c r="D126" s="8">
        <v>0.41608876</v>
      </c>
    </row>
    <row r="127" spans="1:4" ht="12.75">
      <c r="A127" s="46">
        <v>122</v>
      </c>
      <c r="B127" s="8">
        <v>0.713012457</v>
      </c>
      <c r="C127" s="8">
        <v>1.727770805</v>
      </c>
      <c r="D127" s="8">
        <v>1.115760088</v>
      </c>
    </row>
    <row r="128" spans="1:4" ht="12.75">
      <c r="A128" s="46">
        <v>123</v>
      </c>
      <c r="B128" s="8">
        <v>0.360360354</v>
      </c>
      <c r="C128" s="8">
        <v>1.035375357</v>
      </c>
      <c r="D128" s="8">
        <v>1.980198026</v>
      </c>
    </row>
    <row r="129" spans="1:4" ht="12.75">
      <c r="A129" s="46">
        <v>124</v>
      </c>
      <c r="B129" s="8">
        <v>0.364298731</v>
      </c>
      <c r="C129" s="8">
        <v>1.184730172</v>
      </c>
      <c r="D129" s="8">
        <v>0.289017349</v>
      </c>
    </row>
    <row r="130" spans="1:4" ht="12.75">
      <c r="A130" s="46">
        <v>125</v>
      </c>
      <c r="B130" s="8">
        <v>0.367647052</v>
      </c>
      <c r="C130" s="8">
        <v>1.570210814</v>
      </c>
      <c r="D130" s="8">
        <v>0.877192974</v>
      </c>
    </row>
    <row r="131" spans="1:4" ht="12.75">
      <c r="A131" s="46">
        <v>126</v>
      </c>
      <c r="B131" s="8">
        <v>0.556586266</v>
      </c>
      <c r="C131" s="8">
        <v>1.151012897</v>
      </c>
      <c r="D131" s="8">
        <v>0.890207708</v>
      </c>
    </row>
    <row r="132" spans="1:4" ht="12.75">
      <c r="A132" s="46">
        <v>127</v>
      </c>
      <c r="B132" s="8">
        <v>0.562851787</v>
      </c>
      <c r="C132" s="8">
        <v>1.829268336</v>
      </c>
      <c r="D132" s="8">
        <v>1.631321311</v>
      </c>
    </row>
    <row r="133" spans="1:4" ht="12.75">
      <c r="A133" s="46">
        <v>128</v>
      </c>
      <c r="B133" s="8">
        <v>1.330798507</v>
      </c>
      <c r="C133" s="8">
        <v>1.695736408</v>
      </c>
      <c r="D133" s="8">
        <v>0.699300706</v>
      </c>
    </row>
    <row r="134" spans="1:4" ht="12.75">
      <c r="A134" s="46">
        <v>129</v>
      </c>
      <c r="B134" s="8">
        <v>0.39138943</v>
      </c>
      <c r="C134" s="8">
        <v>1.144278646</v>
      </c>
      <c r="D134" s="8">
        <v>0.902527094</v>
      </c>
    </row>
    <row r="135" spans="1:4" ht="12.75">
      <c r="A135" s="46">
        <v>130</v>
      </c>
      <c r="B135" s="8">
        <v>0.394477308</v>
      </c>
      <c r="C135" s="8">
        <v>1.01419878</v>
      </c>
      <c r="D135" s="8">
        <v>1.919385791</v>
      </c>
    </row>
    <row r="136" spans="1:4" ht="12.75">
      <c r="A136" s="46">
        <v>131</v>
      </c>
      <c r="B136" s="8">
        <v>0.600000024</v>
      </c>
      <c r="C136" s="8">
        <v>1.13871634</v>
      </c>
      <c r="D136" s="8">
        <v>1.528384328</v>
      </c>
    </row>
    <row r="137" spans="1:4" ht="12.75">
      <c r="A137" s="46">
        <v>132</v>
      </c>
      <c r="B137" s="8">
        <v>0.405679524</v>
      </c>
      <c r="C137" s="8">
        <v>0.896624446</v>
      </c>
      <c r="D137" s="8">
        <v>1.395348787</v>
      </c>
    </row>
    <row r="138" spans="1:4" ht="12.75">
      <c r="A138" s="46">
        <v>133</v>
      </c>
      <c r="B138" s="8">
        <v>1.434426188</v>
      </c>
      <c r="C138" s="8">
        <v>1.019313335</v>
      </c>
      <c r="D138" s="8">
        <v>0.23866348</v>
      </c>
    </row>
    <row r="139" spans="1:4" ht="12.75">
      <c r="A139" s="46">
        <v>134</v>
      </c>
      <c r="C139" s="8">
        <v>1.0382514</v>
      </c>
      <c r="D139" s="8">
        <v>0.49140048</v>
      </c>
    </row>
    <row r="140" spans="1:4" ht="12.75">
      <c r="A140" s="46">
        <v>135</v>
      </c>
      <c r="B140" s="8">
        <v>0.421940923</v>
      </c>
      <c r="C140" s="8">
        <v>1.558152437</v>
      </c>
      <c r="D140" s="8">
        <v>1.40056026</v>
      </c>
    </row>
    <row r="141" spans="1:4" ht="12.75">
      <c r="A141" s="46">
        <v>136</v>
      </c>
      <c r="B141" s="8">
        <v>0.212765962</v>
      </c>
      <c r="C141" s="8">
        <v>0.914808452</v>
      </c>
      <c r="D141" s="8">
        <v>0.589970529</v>
      </c>
    </row>
    <row r="142" spans="1:4" ht="12.75">
      <c r="A142" s="46">
        <v>137</v>
      </c>
      <c r="B142" s="8">
        <v>0.429184556</v>
      </c>
      <c r="C142" s="8">
        <v>0.813953459</v>
      </c>
      <c r="D142" s="8">
        <v>0.626959264</v>
      </c>
    </row>
    <row r="143" spans="1:4" ht="12.75">
      <c r="A143" s="46">
        <v>138</v>
      </c>
      <c r="B143" s="8">
        <v>1.521739125</v>
      </c>
      <c r="C143" s="8">
        <v>0.767414391</v>
      </c>
      <c r="D143" s="8">
        <v>0.331125826</v>
      </c>
    </row>
    <row r="144" spans="1:4" ht="12.75">
      <c r="A144" s="46">
        <v>139</v>
      </c>
      <c r="B144" s="8">
        <v>0.444444448</v>
      </c>
      <c r="C144" s="8">
        <v>1.320528269</v>
      </c>
      <c r="D144" s="8">
        <v>1.10701108</v>
      </c>
    </row>
    <row r="145" spans="1:4" ht="12.75">
      <c r="A145" s="46">
        <v>140</v>
      </c>
      <c r="B145" s="8">
        <v>0.446428567</v>
      </c>
      <c r="C145" s="8">
        <v>0.79852581</v>
      </c>
      <c r="D145" s="8">
        <v>0.809716582</v>
      </c>
    </row>
    <row r="146" spans="1:4" ht="12.75">
      <c r="A146" s="46">
        <v>141</v>
      </c>
      <c r="B146" s="8">
        <v>0.452488691</v>
      </c>
      <c r="C146" s="8">
        <v>1.183063507</v>
      </c>
      <c r="D146" s="8">
        <v>0.869565189</v>
      </c>
    </row>
    <row r="147" spans="1:4" ht="12.75">
      <c r="A147" s="46">
        <v>142</v>
      </c>
      <c r="B147" s="8">
        <v>0.458715588</v>
      </c>
      <c r="C147" s="8">
        <v>0.824350059</v>
      </c>
      <c r="D147" s="8">
        <v>0.454545468</v>
      </c>
    </row>
    <row r="148" spans="1:4" ht="12.75">
      <c r="A148" s="46">
        <v>143</v>
      </c>
      <c r="C148" s="8">
        <v>0.90206188</v>
      </c>
      <c r="D148" s="8">
        <v>0.502512574</v>
      </c>
    </row>
    <row r="149" spans="1:4" ht="12.75">
      <c r="A149" s="46">
        <v>144</v>
      </c>
      <c r="B149" s="8">
        <v>0.462962955</v>
      </c>
      <c r="C149" s="8">
        <v>1.369863033</v>
      </c>
      <c r="D149" s="8">
        <v>0.613496959</v>
      </c>
    </row>
    <row r="150" spans="1:3" ht="12.75">
      <c r="A150" s="46">
        <v>145</v>
      </c>
      <c r="B150" s="8">
        <v>0.236406624</v>
      </c>
      <c r="C150" s="8">
        <v>0.86782378</v>
      </c>
    </row>
    <row r="151" spans="1:4" ht="12.75">
      <c r="A151" s="46">
        <v>146</v>
      </c>
      <c r="B151" s="8">
        <v>0.47505939</v>
      </c>
      <c r="C151" s="8">
        <v>0.606877923</v>
      </c>
      <c r="D151" s="8">
        <v>1.503759384</v>
      </c>
    </row>
    <row r="152" spans="1:4" ht="12.75">
      <c r="A152" s="46">
        <v>147</v>
      </c>
      <c r="B152" s="8">
        <v>0.477326959</v>
      </c>
      <c r="C152" s="8">
        <v>1.0928962229999999</v>
      </c>
      <c r="D152" s="8">
        <v>0.877192974</v>
      </c>
    </row>
    <row r="153" spans="1:4" ht="12.75">
      <c r="A153" s="46">
        <v>148</v>
      </c>
      <c r="B153" s="8">
        <v>0.483091801</v>
      </c>
      <c r="C153" s="8">
        <v>1.250868678</v>
      </c>
      <c r="D153" s="8">
        <v>2.8571429249999998</v>
      </c>
    </row>
    <row r="154" spans="1:3" ht="12.75">
      <c r="A154" s="46">
        <v>149</v>
      </c>
      <c r="B154" s="8">
        <v>0.490196079</v>
      </c>
      <c r="C154" s="8">
        <v>0.849256873</v>
      </c>
    </row>
    <row r="155" spans="1:3" ht="12.75">
      <c r="A155" s="46">
        <v>150</v>
      </c>
      <c r="B155" s="8">
        <v>1.234567881</v>
      </c>
      <c r="C155" s="8">
        <v>0.645161271</v>
      </c>
    </row>
    <row r="156" spans="1:3" ht="12.75">
      <c r="A156" s="46">
        <v>151</v>
      </c>
      <c r="B156" s="8">
        <v>0.25252524</v>
      </c>
      <c r="C156" s="8">
        <v>0.943396211</v>
      </c>
    </row>
    <row r="157" spans="1:3" ht="12.75">
      <c r="A157" s="46">
        <v>152</v>
      </c>
      <c r="B157" s="8">
        <v>1.017811656</v>
      </c>
      <c r="C157" s="8">
        <v>1.55210638</v>
      </c>
    </row>
    <row r="158" spans="1:3" ht="12.75">
      <c r="A158" s="46">
        <v>153</v>
      </c>
      <c r="B158" s="8">
        <v>0.77720207</v>
      </c>
      <c r="C158" s="8">
        <v>1.055806994</v>
      </c>
    </row>
    <row r="159" spans="1:3" ht="12.75">
      <c r="A159" s="46">
        <v>154</v>
      </c>
      <c r="B159" s="8">
        <v>0.787401557</v>
      </c>
      <c r="C159" s="8">
        <v>0.383141756</v>
      </c>
    </row>
    <row r="160" spans="1:3" ht="12.75">
      <c r="A160" s="46">
        <v>155</v>
      </c>
      <c r="B160" s="8">
        <v>1.06382978</v>
      </c>
      <c r="C160" s="8">
        <v>1.007751942</v>
      </c>
    </row>
    <row r="161" spans="1:3" ht="12.75">
      <c r="A161" s="46">
        <v>156</v>
      </c>
      <c r="B161" s="8">
        <v>0.81300813</v>
      </c>
      <c r="C161" s="8">
        <v>1.104972363</v>
      </c>
    </row>
    <row r="162" spans="1:3" ht="12.75">
      <c r="A162" s="46">
        <v>157</v>
      </c>
      <c r="B162" s="8">
        <v>1.377410412</v>
      </c>
      <c r="C162" s="8">
        <v>1.605136395</v>
      </c>
    </row>
    <row r="163" spans="1:3" ht="12.75">
      <c r="A163" s="46">
        <v>158</v>
      </c>
      <c r="B163" s="8">
        <v>1.685393214</v>
      </c>
      <c r="C163" s="8">
        <v>1.475409865</v>
      </c>
    </row>
    <row r="164" spans="1:3" ht="12.75">
      <c r="A164" s="46">
        <v>159</v>
      </c>
      <c r="B164" s="8">
        <v>0.286532938</v>
      </c>
      <c r="C164" s="8">
        <v>0.584795296</v>
      </c>
    </row>
    <row r="165" spans="1:3" ht="12.75">
      <c r="A165" s="46">
        <v>160</v>
      </c>
      <c r="B165" s="8">
        <v>0.289017349</v>
      </c>
      <c r="C165" s="8">
        <v>0.932203412</v>
      </c>
    </row>
    <row r="166" spans="1:3" ht="12.75">
      <c r="A166" s="46">
        <v>161</v>
      </c>
      <c r="B166" s="8">
        <v>0.293255121</v>
      </c>
      <c r="C166" s="8">
        <v>1.465517282</v>
      </c>
    </row>
    <row r="167" spans="1:3" ht="12.75">
      <c r="A167" s="46">
        <v>162</v>
      </c>
      <c r="B167" s="8">
        <v>0.298507452</v>
      </c>
      <c r="C167" s="8">
        <v>1.056338072</v>
      </c>
    </row>
    <row r="168" spans="1:3" ht="12.75">
      <c r="A168" s="46">
        <v>163</v>
      </c>
      <c r="B168" s="8">
        <v>0.6006006</v>
      </c>
      <c r="C168" s="8">
        <v>1.072386026</v>
      </c>
    </row>
    <row r="169" spans="1:3" ht="12.75">
      <c r="A169" s="46">
        <v>164</v>
      </c>
      <c r="B169" s="8">
        <v>1.219512224</v>
      </c>
      <c r="C169" s="8">
        <v>0.639269412</v>
      </c>
    </row>
    <row r="170" spans="1:3" ht="12.75">
      <c r="A170" s="46">
        <v>165</v>
      </c>
      <c r="B170" s="8">
        <v>0.625</v>
      </c>
      <c r="C170" s="8">
        <v>1.292705417</v>
      </c>
    </row>
    <row r="171" spans="1:3" ht="12.75">
      <c r="A171" s="46">
        <v>166</v>
      </c>
      <c r="B171" s="8">
        <v>1.58227849</v>
      </c>
      <c r="C171" s="8">
        <v>1.608325481</v>
      </c>
    </row>
    <row r="172" spans="1:3" ht="12.75">
      <c r="A172" s="46">
        <v>167</v>
      </c>
      <c r="B172" s="8">
        <v>0.647249162</v>
      </c>
      <c r="C172" s="8">
        <v>1.259689927</v>
      </c>
    </row>
    <row r="173" spans="1:3" ht="12.75">
      <c r="A173" s="46">
        <v>168</v>
      </c>
      <c r="B173" s="8">
        <v>1.302931547</v>
      </c>
      <c r="C173" s="8">
        <v>1.279527545</v>
      </c>
    </row>
    <row r="174" spans="1:3" ht="12.75">
      <c r="A174" s="46">
        <v>169</v>
      </c>
      <c r="B174" s="8">
        <v>0.331125826</v>
      </c>
      <c r="C174" s="8">
        <v>0.30120483</v>
      </c>
    </row>
    <row r="175" spans="1:3" ht="12.75">
      <c r="A175" s="46">
        <v>170</v>
      </c>
      <c r="B175" s="8">
        <v>1</v>
      </c>
      <c r="C175" s="8">
        <v>1.825557828</v>
      </c>
    </row>
    <row r="176" spans="1:3" ht="12.75">
      <c r="A176" s="46">
        <v>171</v>
      </c>
      <c r="B176" s="8">
        <v>0.677966118</v>
      </c>
      <c r="C176" s="8">
        <v>1.144641042</v>
      </c>
    </row>
    <row r="177" spans="1:3" ht="12.75">
      <c r="A177" s="46">
        <v>172</v>
      </c>
      <c r="B177" s="8">
        <v>1.027397275</v>
      </c>
      <c r="C177" s="8">
        <v>0.949367106</v>
      </c>
    </row>
    <row r="178" spans="1:3" ht="12.75">
      <c r="A178" s="46">
        <v>173</v>
      </c>
      <c r="B178" s="8">
        <v>1.393728256</v>
      </c>
      <c r="C178" s="8">
        <v>1.176470637</v>
      </c>
    </row>
    <row r="179" spans="1:3" ht="12.75">
      <c r="A179" s="46">
        <v>174</v>
      </c>
      <c r="B179" s="8">
        <v>1.06382978</v>
      </c>
      <c r="C179" s="8">
        <v>0.762527227</v>
      </c>
    </row>
    <row r="180" spans="1:3" ht="12.75">
      <c r="A180" s="46">
        <v>175</v>
      </c>
      <c r="B180" s="8">
        <v>1.444043279</v>
      </c>
      <c r="C180" s="8">
        <v>1.438053131</v>
      </c>
    </row>
    <row r="181" spans="1:3" ht="12.75">
      <c r="A181" s="46">
        <v>176</v>
      </c>
      <c r="B181" s="8">
        <v>0.738007367</v>
      </c>
      <c r="C181" s="8">
        <v>1.470588207</v>
      </c>
    </row>
    <row r="182" spans="1:3" ht="12.75">
      <c r="A182" s="46">
        <v>177</v>
      </c>
      <c r="B182" s="8">
        <v>1.115241647</v>
      </c>
      <c r="C182" s="8">
        <v>0.920598388</v>
      </c>
    </row>
    <row r="183" spans="1:3" ht="12.75">
      <c r="A183" s="46">
        <v>178</v>
      </c>
      <c r="C183" s="8">
        <v>1.756440282</v>
      </c>
    </row>
    <row r="184" spans="1:3" ht="12.75">
      <c r="A184" s="46">
        <v>179</v>
      </c>
      <c r="B184" s="8">
        <v>1.132075429</v>
      </c>
      <c r="C184" s="8">
        <v>1.199040771</v>
      </c>
    </row>
    <row r="185" spans="1:3" ht="12.75">
      <c r="A185" s="46">
        <v>180</v>
      </c>
      <c r="B185" s="8">
        <v>0.381679386</v>
      </c>
      <c r="C185" s="8">
        <v>0.487210721</v>
      </c>
    </row>
    <row r="186" spans="1:3" ht="12.75">
      <c r="A186" s="46">
        <v>181</v>
      </c>
      <c r="C186" s="8">
        <v>1.23152709</v>
      </c>
    </row>
    <row r="187" spans="1:3" ht="12.75">
      <c r="A187" s="46">
        <v>182</v>
      </c>
      <c r="B187" s="8">
        <v>0.772200763</v>
      </c>
      <c r="C187" s="8">
        <v>1.509433985</v>
      </c>
    </row>
    <row r="188" spans="1:3" ht="12.75">
      <c r="A188" s="46">
        <v>183</v>
      </c>
      <c r="C188" s="8">
        <v>0.899742901</v>
      </c>
    </row>
    <row r="189" spans="1:3" ht="12.75">
      <c r="A189" s="46">
        <v>184</v>
      </c>
      <c r="B189" s="8">
        <v>0.787401557</v>
      </c>
      <c r="C189" s="8">
        <v>1.044386387</v>
      </c>
    </row>
    <row r="190" spans="1:3" ht="12.75">
      <c r="A190" s="46">
        <v>185</v>
      </c>
      <c r="B190" s="8">
        <v>0.400000006</v>
      </c>
      <c r="C190" s="8">
        <v>1.593625546</v>
      </c>
    </row>
    <row r="191" spans="1:3" ht="12.75">
      <c r="A191" s="46">
        <v>186</v>
      </c>
      <c r="C191" s="8">
        <v>0.951086938</v>
      </c>
    </row>
    <row r="192" spans="1:3" ht="12.75">
      <c r="A192" s="46">
        <v>187</v>
      </c>
      <c r="B192" s="8">
        <v>1.229508162</v>
      </c>
      <c r="C192" s="8">
        <v>1.523545742</v>
      </c>
    </row>
    <row r="193" spans="1:3" ht="12.75">
      <c r="A193" s="46">
        <v>188</v>
      </c>
      <c r="B193" s="8">
        <v>0.416666657</v>
      </c>
      <c r="C193" s="8">
        <v>2.279202223</v>
      </c>
    </row>
    <row r="194" spans="1:3" ht="12.75">
      <c r="A194" s="46">
        <v>189</v>
      </c>
      <c r="B194" s="8">
        <v>1.687763691</v>
      </c>
      <c r="C194" s="8">
        <v>1.620029449</v>
      </c>
    </row>
    <row r="195" spans="1:3" ht="12.75">
      <c r="A195" s="46">
        <v>190</v>
      </c>
      <c r="C195" s="8">
        <v>1.215805531</v>
      </c>
    </row>
    <row r="196" spans="1:3" ht="12.75">
      <c r="A196" s="46">
        <v>191</v>
      </c>
      <c r="B196" s="8">
        <v>0.873362422</v>
      </c>
      <c r="C196" s="8">
        <v>0.936037421</v>
      </c>
    </row>
    <row r="197" spans="1:3" ht="12.75">
      <c r="A197" s="46">
        <v>192</v>
      </c>
      <c r="B197" s="8">
        <v>1.339285731</v>
      </c>
      <c r="C197" s="8">
        <v>1.444622755</v>
      </c>
    </row>
    <row r="198" spans="1:3" ht="12.75">
      <c r="A198" s="46">
        <v>193</v>
      </c>
      <c r="B198" s="8">
        <v>0.904977381</v>
      </c>
      <c r="C198" s="8">
        <v>2.47116971</v>
      </c>
    </row>
    <row r="199" spans="1:3" ht="12.75">
      <c r="A199" s="46">
        <v>194</v>
      </c>
      <c r="B199" s="8">
        <v>0.456620991</v>
      </c>
      <c r="C199" s="8">
        <v>0.512820542</v>
      </c>
    </row>
    <row r="200" spans="1:3" ht="12.75">
      <c r="A200" s="46">
        <v>195</v>
      </c>
      <c r="B200" s="8">
        <v>0.921658993</v>
      </c>
      <c r="C200" s="8">
        <v>0.878734648</v>
      </c>
    </row>
    <row r="201" spans="1:3" ht="12.75">
      <c r="A201" s="46">
        <v>196</v>
      </c>
      <c r="B201" s="8">
        <v>1.408450723</v>
      </c>
      <c r="C201" s="8">
        <v>2.162162066</v>
      </c>
    </row>
    <row r="202" spans="1:3" ht="12.75">
      <c r="A202" s="46">
        <v>197</v>
      </c>
      <c r="B202" s="8">
        <v>0.480769217</v>
      </c>
      <c r="C202" s="8">
        <v>2.048417091</v>
      </c>
    </row>
    <row r="203" spans="1:3" ht="12.75">
      <c r="A203" s="46">
        <v>198</v>
      </c>
      <c r="B203" s="8">
        <v>0.985221684</v>
      </c>
      <c r="C203" s="8">
        <v>0.769230783</v>
      </c>
    </row>
    <row r="204" spans="1:3" ht="12.75">
      <c r="A204" s="46">
        <v>199</v>
      </c>
      <c r="C204" s="8">
        <v>0.795228601</v>
      </c>
    </row>
    <row r="205" spans="1:3" ht="12.75">
      <c r="A205" s="46">
        <v>200</v>
      </c>
      <c r="B205" s="8">
        <v>2.083333254</v>
      </c>
      <c r="C205" s="8">
        <v>2.032520294</v>
      </c>
    </row>
    <row r="206" spans="1:3" ht="12.75">
      <c r="A206" s="46">
        <v>201</v>
      </c>
      <c r="B206" s="8">
        <v>1.612903237</v>
      </c>
      <c r="C206" s="8">
        <v>1.694915295</v>
      </c>
    </row>
    <row r="207" spans="1:3" ht="12.75">
      <c r="A207" s="46">
        <v>202</v>
      </c>
      <c r="B207" s="8">
        <v>1.111111164</v>
      </c>
      <c r="C207" s="8">
        <v>1.096491218</v>
      </c>
    </row>
    <row r="208" spans="1:3" ht="12.75">
      <c r="A208" s="46">
        <v>203</v>
      </c>
      <c r="B208" s="8">
        <v>2.25988698</v>
      </c>
      <c r="C208" s="8">
        <v>1.805869102</v>
      </c>
    </row>
    <row r="209" spans="1:3" ht="12.75">
      <c r="A209" s="46">
        <v>204</v>
      </c>
      <c r="B209" s="8">
        <v>0.581395328</v>
      </c>
      <c r="C209" s="8">
        <v>1.173708916</v>
      </c>
    </row>
    <row r="210" spans="1:3" ht="12.75">
      <c r="A210" s="46">
        <v>205</v>
      </c>
      <c r="B210" s="8">
        <v>0.588235319</v>
      </c>
      <c r="C210" s="8">
        <v>1.459854007</v>
      </c>
    </row>
    <row r="211" spans="1:2" ht="12.75">
      <c r="A211" s="46">
        <v>206</v>
      </c>
      <c r="B211" s="8">
        <v>1.197604775</v>
      </c>
    </row>
    <row r="212" spans="1:3" ht="12.75">
      <c r="A212" s="46">
        <v>207</v>
      </c>
      <c r="B212" s="8">
        <v>0.609756112</v>
      </c>
      <c r="C212" s="8">
        <v>0.526315808</v>
      </c>
    </row>
    <row r="213" spans="1:3" ht="12.75">
      <c r="A213" s="46">
        <v>208</v>
      </c>
      <c r="B213" s="8">
        <v>2.484472036</v>
      </c>
      <c r="C213" s="8">
        <v>2.173913002</v>
      </c>
    </row>
    <row r="214" spans="1:3" ht="12.75">
      <c r="A214" s="46">
        <v>209</v>
      </c>
      <c r="B214" s="8">
        <v>5.479452133</v>
      </c>
      <c r="C214" s="8">
        <v>1.162790656</v>
      </c>
    </row>
    <row r="215" spans="1:3" ht="12.75">
      <c r="A215" s="46">
        <v>210</v>
      </c>
      <c r="B215" s="8">
        <v>4.580152512</v>
      </c>
      <c r="C215" s="8">
        <v>1.851851821</v>
      </c>
    </row>
    <row r="216" spans="1:3" ht="12.75">
      <c r="A216" s="46">
        <v>211</v>
      </c>
      <c r="B216" s="8">
        <v>5.172413826</v>
      </c>
      <c r="C216" s="8">
        <v>1.006711364</v>
      </c>
    </row>
    <row r="217" spans="1:3" ht="12.75">
      <c r="A217" s="46">
        <v>212</v>
      </c>
      <c r="B217" s="8">
        <v>3.809523821</v>
      </c>
      <c r="C217" s="8">
        <v>1.760563374</v>
      </c>
    </row>
    <row r="218" spans="1:3" ht="12.75">
      <c r="A218" s="46">
        <v>213</v>
      </c>
      <c r="B218" s="8">
        <v>2.150537729</v>
      </c>
      <c r="C218" s="8">
        <v>3.396226406</v>
      </c>
    </row>
    <row r="219" spans="1:3" ht="12.75">
      <c r="A219" s="46">
        <v>214</v>
      </c>
      <c r="B219" s="8">
        <v>6.818181992</v>
      </c>
      <c r="C219" s="8">
        <v>0.816326559</v>
      </c>
    </row>
    <row r="220" spans="1:3" ht="12.75">
      <c r="A220" s="46">
        <v>215</v>
      </c>
      <c r="B220" s="8">
        <v>2.631578922</v>
      </c>
      <c r="C220" s="8">
        <v>2.136752129</v>
      </c>
    </row>
    <row r="221" spans="1:3" ht="12.75">
      <c r="A221" s="46">
        <v>216</v>
      </c>
      <c r="B221" s="8">
        <v>2.898550749</v>
      </c>
      <c r="C221" s="8">
        <v>2.293577909</v>
      </c>
    </row>
    <row r="222" spans="1:3" ht="12.75">
      <c r="A222" s="46">
        <v>217</v>
      </c>
      <c r="B222" s="8">
        <v>1.612903237</v>
      </c>
      <c r="C222" s="8">
        <v>0.975609779</v>
      </c>
    </row>
    <row r="223" spans="1:3" ht="12.75">
      <c r="A223" s="46">
        <v>218</v>
      </c>
      <c r="B223" s="8">
        <v>3.448275805</v>
      </c>
      <c r="C223" s="8">
        <v>2.525252581</v>
      </c>
    </row>
    <row r="224" spans="1:3" ht="12.75">
      <c r="A224" s="46">
        <v>219</v>
      </c>
      <c r="C224" s="8">
        <v>0.526315808</v>
      </c>
    </row>
    <row r="225" spans="1:3" ht="12.75">
      <c r="A225" s="46">
        <v>220</v>
      </c>
      <c r="B225" s="8">
        <v>7.692307472</v>
      </c>
      <c r="C225" s="8">
        <v>2.127659559</v>
      </c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18" t="s">
        <v>147</v>
      </c>
      <c r="B1" s="11" t="s">
        <v>30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143</v>
      </c>
      <c r="C2" s="13" t="s">
        <v>145</v>
      </c>
      <c r="D2" s="13" t="s">
        <v>144</v>
      </c>
      <c r="E2" s="19" t="s">
        <v>146</v>
      </c>
      <c r="F2" s="13" t="s">
        <v>145</v>
      </c>
      <c r="G2" s="13" t="s">
        <v>144</v>
      </c>
      <c r="H2" s="14"/>
      <c r="I2" s="14"/>
      <c r="J2" s="14"/>
      <c r="K2" s="14"/>
    </row>
    <row r="3" spans="2:7" ht="12.75">
      <c r="B3" s="61" t="s">
        <v>119</v>
      </c>
      <c r="C3" s="61"/>
      <c r="D3" s="61"/>
      <c r="E3" s="61"/>
      <c r="F3" s="61"/>
      <c r="G3" s="61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  <row r="5" spans="1:7" ht="12.75">
      <c r="A5" s="46">
        <v>0</v>
      </c>
      <c r="B5" s="7"/>
      <c r="C5" s="7"/>
      <c r="D5" s="7"/>
      <c r="E5" s="10"/>
      <c r="F5" s="10"/>
      <c r="G5" s="10"/>
    </row>
    <row r="6" spans="1:7" ht="12.75">
      <c r="A6" s="46">
        <v>1</v>
      </c>
      <c r="B6" s="51">
        <v>2.668025494</v>
      </c>
      <c r="C6" s="51">
        <v>2.561713457</v>
      </c>
      <c r="D6" s="51">
        <v>2.77433753</v>
      </c>
      <c r="E6" s="51">
        <v>3.157733679</v>
      </c>
      <c r="F6" s="51">
        <v>3.032306194</v>
      </c>
      <c r="G6" s="51">
        <v>3.283161163</v>
      </c>
    </row>
    <row r="7" spans="1:7" ht="12.75">
      <c r="A7" s="46">
        <v>2</v>
      </c>
      <c r="B7" s="51">
        <v>2.657432795</v>
      </c>
      <c r="C7" s="51">
        <v>2.551530838</v>
      </c>
      <c r="D7" s="51">
        <v>2.763334751</v>
      </c>
      <c r="E7" s="51">
        <v>3.145247221</v>
      </c>
      <c r="F7" s="51">
        <v>3.020299435</v>
      </c>
      <c r="G7" s="51">
        <v>3.270195007</v>
      </c>
    </row>
    <row r="8" spans="1:7" ht="12.75">
      <c r="A8" s="46">
        <v>3</v>
      </c>
      <c r="B8" s="51">
        <v>3.554382563</v>
      </c>
      <c r="C8" s="51">
        <v>3.426834106</v>
      </c>
      <c r="D8" s="51">
        <v>3.681931019</v>
      </c>
      <c r="E8" s="51">
        <v>3.636121511</v>
      </c>
      <c r="F8" s="51">
        <v>3.505708933</v>
      </c>
      <c r="G8" s="51">
        <v>3.76653409</v>
      </c>
    </row>
    <row r="9" spans="1:7" ht="12.75">
      <c r="A9" s="46">
        <v>4</v>
      </c>
      <c r="B9" s="51">
        <v>3.520113468</v>
      </c>
      <c r="C9" s="51">
        <v>3.39374423</v>
      </c>
      <c r="D9" s="51">
        <v>3.646482706</v>
      </c>
      <c r="E9" s="51">
        <v>3.601089716</v>
      </c>
      <c r="F9" s="51">
        <v>3.471880913</v>
      </c>
      <c r="G9" s="51">
        <v>3.730298519</v>
      </c>
    </row>
    <row r="10" spans="1:7" ht="12.75">
      <c r="A10" s="46">
        <v>5</v>
      </c>
      <c r="B10" s="51">
        <v>4.195054531</v>
      </c>
      <c r="C10" s="51">
        <v>4.049945354</v>
      </c>
      <c r="D10" s="51">
        <v>4.340163708</v>
      </c>
      <c r="E10" s="51">
        <v>3.912497044</v>
      </c>
      <c r="F10" s="51">
        <v>3.77691412</v>
      </c>
      <c r="G10" s="51">
        <v>4.048079967</v>
      </c>
    </row>
    <row r="11" spans="1:7" ht="12.75">
      <c r="A11" s="46">
        <v>6</v>
      </c>
      <c r="B11" s="51">
        <v>4.163197041</v>
      </c>
      <c r="C11" s="51">
        <v>4.019145012</v>
      </c>
      <c r="D11" s="51">
        <v>4.307249069</v>
      </c>
      <c r="E11" s="51">
        <v>3.882725239</v>
      </c>
      <c r="F11" s="51">
        <v>3.74813509</v>
      </c>
      <c r="G11" s="51">
        <v>4.017315388</v>
      </c>
    </row>
    <row r="12" spans="1:7" ht="12.75">
      <c r="A12" s="46">
        <v>7</v>
      </c>
      <c r="B12" s="51">
        <v>3.989861965</v>
      </c>
      <c r="C12" s="51">
        <v>3.840262651</v>
      </c>
      <c r="D12" s="51">
        <v>4.139461517</v>
      </c>
      <c r="E12" s="51">
        <v>3.477130413</v>
      </c>
      <c r="F12" s="51">
        <v>3.346325874</v>
      </c>
      <c r="G12" s="51">
        <v>3.607934952</v>
      </c>
    </row>
    <row r="13" spans="1:7" ht="12.75">
      <c r="A13" s="46">
        <v>8</v>
      </c>
      <c r="B13" s="51">
        <v>3.954921722</v>
      </c>
      <c r="C13" s="51">
        <v>3.806587696</v>
      </c>
      <c r="D13" s="51">
        <v>4.103255749</v>
      </c>
      <c r="E13" s="51">
        <v>3.446550369</v>
      </c>
      <c r="F13" s="51">
        <v>3.31686306</v>
      </c>
      <c r="G13" s="51">
        <v>3.576237679</v>
      </c>
    </row>
    <row r="14" spans="1:7" ht="12.75">
      <c r="A14" s="46">
        <v>9</v>
      </c>
      <c r="B14" s="51">
        <v>4.134664059</v>
      </c>
      <c r="C14" s="51">
        <v>3.973941803</v>
      </c>
      <c r="D14" s="51">
        <v>4.295386314</v>
      </c>
      <c r="E14" s="51">
        <v>3.631246328</v>
      </c>
      <c r="F14" s="51">
        <v>3.489637613</v>
      </c>
      <c r="G14" s="51">
        <v>3.772855043</v>
      </c>
    </row>
    <row r="15" spans="1:7" ht="12.75">
      <c r="A15" s="46">
        <v>10</v>
      </c>
      <c r="B15" s="51">
        <v>4.080654144</v>
      </c>
      <c r="C15" s="51">
        <v>3.921960354</v>
      </c>
      <c r="D15" s="51">
        <v>4.239347935</v>
      </c>
      <c r="E15" s="51">
        <v>3.583648205</v>
      </c>
      <c r="F15" s="51">
        <v>3.443840265</v>
      </c>
      <c r="G15" s="51">
        <v>3.723456144</v>
      </c>
    </row>
    <row r="16" spans="1:7" ht="12.75">
      <c r="A16" s="46">
        <v>11</v>
      </c>
      <c r="B16" s="51">
        <v>3.556463718</v>
      </c>
      <c r="C16" s="51">
        <v>3.398600101</v>
      </c>
      <c r="D16" s="51">
        <v>3.714327335</v>
      </c>
      <c r="E16" s="51">
        <v>3.403951406</v>
      </c>
      <c r="F16" s="51">
        <v>3.252711058</v>
      </c>
      <c r="G16" s="51">
        <v>3.555191755</v>
      </c>
    </row>
    <row r="17" spans="1:7" ht="12.75">
      <c r="A17" s="46">
        <v>12</v>
      </c>
      <c r="B17" s="51">
        <v>3.524300814</v>
      </c>
      <c r="C17" s="51">
        <v>3.367814064</v>
      </c>
      <c r="D17" s="51">
        <v>3.680787563</v>
      </c>
      <c r="E17" s="51">
        <v>3.373134613</v>
      </c>
      <c r="F17" s="51">
        <v>3.223216534</v>
      </c>
      <c r="G17" s="51">
        <v>3.523052692</v>
      </c>
    </row>
    <row r="18" spans="1:7" ht="12.75">
      <c r="A18" s="46">
        <v>13</v>
      </c>
      <c r="B18" s="51">
        <v>3.532525778</v>
      </c>
      <c r="C18" s="51">
        <v>3.366856575</v>
      </c>
      <c r="D18" s="51">
        <v>3.698194981</v>
      </c>
      <c r="E18" s="51">
        <v>3.410211086</v>
      </c>
      <c r="F18" s="51">
        <v>3.250154495</v>
      </c>
      <c r="G18" s="51">
        <v>3.570267677</v>
      </c>
    </row>
    <row r="19" spans="1:7" ht="12.75">
      <c r="A19" s="46">
        <v>14</v>
      </c>
      <c r="B19" s="51">
        <v>3.48689127</v>
      </c>
      <c r="C19" s="51">
        <v>3.32328701</v>
      </c>
      <c r="D19" s="51">
        <v>3.650495529</v>
      </c>
      <c r="E19" s="51">
        <v>3.366117477</v>
      </c>
      <c r="F19" s="51">
        <v>3.208059549</v>
      </c>
      <c r="G19" s="51">
        <v>3.524175406</v>
      </c>
    </row>
    <row r="20" spans="1:7" ht="12.75">
      <c r="A20" s="46">
        <v>15</v>
      </c>
      <c r="B20" s="51">
        <v>2.83089304</v>
      </c>
      <c r="C20" s="51">
        <v>2.674805164</v>
      </c>
      <c r="D20" s="51">
        <v>2.986980915</v>
      </c>
      <c r="E20" s="51">
        <v>2.940485239</v>
      </c>
      <c r="F20" s="51">
        <v>2.778465986</v>
      </c>
      <c r="G20" s="51">
        <v>3.102504492</v>
      </c>
    </row>
    <row r="21" spans="1:7" ht="12.75">
      <c r="A21" s="46">
        <v>16</v>
      </c>
      <c r="B21" s="51">
        <v>2.809547424</v>
      </c>
      <c r="C21" s="51">
        <v>2.654608011</v>
      </c>
      <c r="D21" s="51">
        <v>2.964486837</v>
      </c>
      <c r="E21" s="51">
        <v>2.918335199</v>
      </c>
      <c r="F21" s="51">
        <v>2.757505417</v>
      </c>
      <c r="G21" s="51">
        <v>3.079164982</v>
      </c>
    </row>
    <row r="22" spans="1:7" ht="12.75">
      <c r="A22" s="46">
        <v>17</v>
      </c>
      <c r="B22" s="51">
        <v>2.794852495</v>
      </c>
      <c r="C22" s="51">
        <v>2.632945299</v>
      </c>
      <c r="D22" s="51">
        <v>2.956759691</v>
      </c>
      <c r="E22" s="51">
        <v>2.97241497</v>
      </c>
      <c r="F22" s="51">
        <v>2.800411463</v>
      </c>
      <c r="G22" s="51">
        <v>3.144418478</v>
      </c>
    </row>
    <row r="23" spans="1:7" ht="12.75">
      <c r="A23" s="46">
        <v>18</v>
      </c>
      <c r="B23" s="51">
        <v>2.765577316</v>
      </c>
      <c r="C23" s="51">
        <v>2.605321646</v>
      </c>
      <c r="D23" s="51">
        <v>2.925832987</v>
      </c>
      <c r="E23" s="51">
        <v>2.941322565</v>
      </c>
      <c r="F23" s="51">
        <v>2.771068573</v>
      </c>
      <c r="G23" s="51">
        <v>3.111576557</v>
      </c>
    </row>
    <row r="24" spans="1:7" ht="12.75">
      <c r="A24" s="46">
        <v>19</v>
      </c>
      <c r="B24" s="51">
        <v>2.724922419</v>
      </c>
      <c r="C24" s="51">
        <v>2.558243036</v>
      </c>
      <c r="D24" s="51">
        <v>2.891601801</v>
      </c>
      <c r="E24" s="51">
        <v>2.625835657</v>
      </c>
      <c r="F24" s="51">
        <v>2.465118885</v>
      </c>
      <c r="G24" s="51">
        <v>2.786552429</v>
      </c>
    </row>
    <row r="25" spans="1:7" ht="12.75">
      <c r="A25" s="46">
        <v>20</v>
      </c>
      <c r="B25" s="51">
        <v>2.706037521</v>
      </c>
      <c r="C25" s="51">
        <v>2.540488958</v>
      </c>
      <c r="D25" s="51">
        <v>2.871586084</v>
      </c>
      <c r="E25" s="51">
        <v>2.607622862</v>
      </c>
      <c r="F25" s="51">
        <v>2.447998285</v>
      </c>
      <c r="G25" s="51">
        <v>2.767247438</v>
      </c>
    </row>
    <row r="26" spans="1:7" ht="12.75">
      <c r="A26" s="46">
        <v>21</v>
      </c>
      <c r="B26" s="51">
        <v>2.383086443</v>
      </c>
      <c r="C26" s="51">
        <v>2.220431805</v>
      </c>
      <c r="D26" s="51">
        <v>2.545741081</v>
      </c>
      <c r="E26" s="51">
        <v>2.536657572</v>
      </c>
      <c r="F26" s="51">
        <v>2.363684654</v>
      </c>
      <c r="G26" s="51">
        <v>2.709630489</v>
      </c>
    </row>
    <row r="27" spans="1:7" ht="12.75">
      <c r="A27" s="46">
        <v>22</v>
      </c>
      <c r="B27" s="51">
        <v>2.364383936</v>
      </c>
      <c r="C27" s="51">
        <v>2.202985764</v>
      </c>
      <c r="D27" s="51">
        <v>2.525782108</v>
      </c>
      <c r="E27" s="51">
        <v>2.516770363</v>
      </c>
      <c r="F27" s="51">
        <v>2.345130682</v>
      </c>
      <c r="G27" s="51">
        <v>2.688410044</v>
      </c>
    </row>
    <row r="28" spans="1:7" ht="12.75">
      <c r="A28" s="46">
        <v>23</v>
      </c>
      <c r="B28" s="51">
        <v>2.238121033</v>
      </c>
      <c r="C28" s="51">
        <v>2.074458599</v>
      </c>
      <c r="D28" s="51">
        <v>2.401783466</v>
      </c>
      <c r="E28" s="51">
        <v>2.152897596</v>
      </c>
      <c r="F28" s="51">
        <v>1.995385051</v>
      </c>
      <c r="G28" s="51">
        <v>2.310410261</v>
      </c>
    </row>
    <row r="29" spans="1:7" ht="12.75">
      <c r="A29" s="46">
        <v>24</v>
      </c>
      <c r="B29" s="51">
        <v>2.226598263</v>
      </c>
      <c r="C29" s="51">
        <v>2.063756943</v>
      </c>
      <c r="D29" s="51">
        <v>2.389439583</v>
      </c>
      <c r="E29" s="51">
        <v>2.141807556</v>
      </c>
      <c r="F29" s="51">
        <v>1.985085964</v>
      </c>
      <c r="G29" s="51">
        <v>2.298529148</v>
      </c>
    </row>
    <row r="30" spans="1:7" ht="12.75">
      <c r="A30" s="46">
        <v>25</v>
      </c>
      <c r="B30" s="51">
        <v>2.002224922</v>
      </c>
      <c r="C30" s="51">
        <v>1.841520548</v>
      </c>
      <c r="D30" s="51">
        <v>2.162929296</v>
      </c>
      <c r="E30" s="51">
        <v>2.071540117</v>
      </c>
      <c r="F30" s="51">
        <v>1.905342698</v>
      </c>
      <c r="G30" s="51">
        <v>2.237737417</v>
      </c>
    </row>
    <row r="31" spans="1:7" ht="12.75">
      <c r="A31" s="46">
        <v>26</v>
      </c>
      <c r="B31" s="51">
        <v>1.993653297</v>
      </c>
      <c r="C31" s="51">
        <v>1.833629012</v>
      </c>
      <c r="D31" s="51">
        <v>2.153677702</v>
      </c>
      <c r="E31" s="51">
        <v>2.062675238</v>
      </c>
      <c r="F31" s="51">
        <v>1.897180557</v>
      </c>
      <c r="G31" s="51">
        <v>2.228169918</v>
      </c>
    </row>
    <row r="32" spans="1:7" ht="12.75">
      <c r="A32" s="46">
        <v>27</v>
      </c>
      <c r="B32" s="51">
        <v>2.028275251</v>
      </c>
      <c r="C32" s="51">
        <v>1.907648683</v>
      </c>
      <c r="D32" s="51">
        <v>2.148901701</v>
      </c>
      <c r="E32" s="51">
        <v>2.099307537</v>
      </c>
      <c r="F32" s="51">
        <v>1.97451067</v>
      </c>
      <c r="G32" s="51">
        <v>2.224104404</v>
      </c>
    </row>
    <row r="33" spans="1:7" ht="12.75">
      <c r="A33" s="46">
        <v>28</v>
      </c>
      <c r="B33" s="51">
        <v>2.020715475</v>
      </c>
      <c r="C33" s="51">
        <v>1.900555849</v>
      </c>
      <c r="D33" s="51">
        <v>2.140875101</v>
      </c>
      <c r="E33" s="51">
        <v>2.091486216</v>
      </c>
      <c r="F33" s="51">
        <v>1.967172146</v>
      </c>
      <c r="G33" s="51">
        <v>2.215800285</v>
      </c>
    </row>
    <row r="34" spans="1:7" ht="12.75">
      <c r="A34" s="46">
        <v>29</v>
      </c>
      <c r="B34" s="51">
        <v>2.01347518</v>
      </c>
      <c r="C34" s="51">
        <v>1.893739462</v>
      </c>
      <c r="D34" s="51">
        <v>2.133210897</v>
      </c>
      <c r="E34" s="51">
        <v>2.083995581</v>
      </c>
      <c r="F34" s="51">
        <v>1.960119605</v>
      </c>
      <c r="G34" s="51">
        <v>2.207871437</v>
      </c>
    </row>
    <row r="35" spans="1:7" ht="12.75">
      <c r="A35" s="46">
        <v>30</v>
      </c>
      <c r="B35" s="51">
        <v>2.010633707</v>
      </c>
      <c r="C35" s="51">
        <v>1.891041279</v>
      </c>
      <c r="D35" s="51">
        <v>2.130226135</v>
      </c>
      <c r="E35" s="51">
        <v>2.081056118</v>
      </c>
      <c r="F35" s="51">
        <v>1.957328081</v>
      </c>
      <c r="G35" s="51">
        <v>2.204784155</v>
      </c>
    </row>
    <row r="36" spans="1:7" ht="12.75">
      <c r="A36" s="46">
        <v>31</v>
      </c>
      <c r="B36" s="51">
        <v>1.82593286</v>
      </c>
      <c r="C36" s="51">
        <v>1.703715682</v>
      </c>
      <c r="D36" s="51">
        <v>1.948150039</v>
      </c>
      <c r="E36" s="51">
        <v>1.650461078</v>
      </c>
      <c r="F36" s="51">
        <v>1.539870858</v>
      </c>
      <c r="G36" s="51">
        <v>1.761051297</v>
      </c>
    </row>
    <row r="37" spans="1:7" ht="12.75">
      <c r="A37" s="46">
        <v>32</v>
      </c>
      <c r="B37" s="51">
        <v>1.818400383</v>
      </c>
      <c r="C37" s="51">
        <v>1.696701407</v>
      </c>
      <c r="D37" s="51">
        <v>1.940099359</v>
      </c>
      <c r="E37" s="51">
        <v>1.64364326</v>
      </c>
      <c r="F37" s="51">
        <v>1.533523321</v>
      </c>
      <c r="G37" s="51">
        <v>1.753763199</v>
      </c>
    </row>
    <row r="38" spans="1:7" ht="12.75">
      <c r="A38" s="46">
        <v>33</v>
      </c>
      <c r="B38" s="51">
        <v>1.810788274</v>
      </c>
      <c r="C38" s="51">
        <v>1.689579248</v>
      </c>
      <c r="D38" s="51">
        <v>1.931997299</v>
      </c>
      <c r="E38" s="51">
        <v>1.636755943</v>
      </c>
      <c r="F38" s="51">
        <v>1.527080178</v>
      </c>
      <c r="G38" s="51">
        <v>1.746431708</v>
      </c>
    </row>
    <row r="39" spans="1:7" ht="12.75">
      <c r="A39" s="46">
        <v>34</v>
      </c>
      <c r="B39" s="51">
        <v>1.803740025</v>
      </c>
      <c r="C39" s="51">
        <v>1.682974339</v>
      </c>
      <c r="D39" s="51">
        <v>1.924505711</v>
      </c>
      <c r="E39" s="51">
        <v>1.630378127</v>
      </c>
      <c r="F39" s="51">
        <v>1.521104574</v>
      </c>
      <c r="G39" s="51">
        <v>1.73965168</v>
      </c>
    </row>
    <row r="40" spans="1:7" ht="12.75">
      <c r="A40" s="46">
        <v>35</v>
      </c>
      <c r="B40" s="51">
        <v>1.763207078</v>
      </c>
      <c r="C40" s="51">
        <v>1.636003375</v>
      </c>
      <c r="D40" s="51">
        <v>1.890410781</v>
      </c>
      <c r="E40" s="51">
        <v>1.458375096</v>
      </c>
      <c r="F40" s="51">
        <v>1.352968216</v>
      </c>
      <c r="G40" s="51">
        <v>1.563781977</v>
      </c>
    </row>
    <row r="41" spans="1:7" ht="12.75">
      <c r="A41" s="46">
        <v>36</v>
      </c>
      <c r="B41" s="51">
        <v>1.761475086</v>
      </c>
      <c r="C41" s="51">
        <v>1.63442409</v>
      </c>
      <c r="D41" s="51">
        <v>1.888526082</v>
      </c>
      <c r="E41" s="51">
        <v>1.456938148</v>
      </c>
      <c r="F41" s="51">
        <v>1.351658583</v>
      </c>
      <c r="G41" s="51">
        <v>1.562217712</v>
      </c>
    </row>
    <row r="42" spans="1:7" ht="12.75">
      <c r="A42" s="46">
        <v>37</v>
      </c>
      <c r="B42" s="51">
        <v>1.758099437</v>
      </c>
      <c r="C42" s="51">
        <v>1.631282449</v>
      </c>
      <c r="D42" s="51">
        <v>1.884916425</v>
      </c>
      <c r="E42" s="51">
        <v>1.454137564</v>
      </c>
      <c r="F42" s="51">
        <v>1.349053144</v>
      </c>
      <c r="G42" s="51">
        <v>1.559221983</v>
      </c>
    </row>
    <row r="43" spans="1:7" ht="12.75">
      <c r="A43" s="46">
        <v>38</v>
      </c>
      <c r="B43" s="51">
        <v>1.75234139</v>
      </c>
      <c r="C43" s="51">
        <v>1.625920892</v>
      </c>
      <c r="D43" s="51">
        <v>1.878761888</v>
      </c>
      <c r="E43" s="51">
        <v>1.449365139</v>
      </c>
      <c r="F43" s="51">
        <v>1.34461081</v>
      </c>
      <c r="G43" s="51">
        <v>1.554119468</v>
      </c>
    </row>
    <row r="44" spans="1:7" ht="12.75">
      <c r="A44" s="46">
        <v>39</v>
      </c>
      <c r="B44" s="51">
        <v>1.717386723</v>
      </c>
      <c r="C44" s="51">
        <v>1.584635615</v>
      </c>
      <c r="D44" s="51">
        <v>1.85013783</v>
      </c>
      <c r="E44" s="51">
        <v>1.118228078</v>
      </c>
      <c r="F44" s="51">
        <v>1.031478286</v>
      </c>
      <c r="G44" s="51">
        <v>1.20497787</v>
      </c>
    </row>
    <row r="45" spans="1:7" ht="12.75">
      <c r="A45" s="46">
        <v>40</v>
      </c>
      <c r="B45" s="51">
        <v>1.71505022</v>
      </c>
      <c r="C45" s="51">
        <v>1.582488656</v>
      </c>
      <c r="D45" s="51">
        <v>1.847611785</v>
      </c>
      <c r="E45" s="51">
        <v>1.116697788</v>
      </c>
      <c r="F45" s="51">
        <v>1.030073404</v>
      </c>
      <c r="G45" s="51">
        <v>1.203322172</v>
      </c>
    </row>
    <row r="46" spans="1:7" ht="12.75">
      <c r="A46" s="46">
        <v>41</v>
      </c>
      <c r="B46" s="51">
        <v>1.714929223</v>
      </c>
      <c r="C46" s="51">
        <v>1.582377553</v>
      </c>
      <c r="D46" s="51">
        <v>1.847480893</v>
      </c>
      <c r="E46" s="51">
        <v>1.116623759</v>
      </c>
      <c r="F46" s="51">
        <v>1.030004978</v>
      </c>
      <c r="G46" s="51">
        <v>1.20324254</v>
      </c>
    </row>
    <row r="47" spans="1:7" ht="12.75">
      <c r="A47" s="46">
        <v>42</v>
      </c>
      <c r="B47" s="51">
        <v>1.713471055</v>
      </c>
      <c r="C47" s="51">
        <v>1.581026316</v>
      </c>
      <c r="D47" s="51">
        <v>1.845915794</v>
      </c>
      <c r="E47" s="51">
        <v>1.115670562</v>
      </c>
      <c r="F47" s="51">
        <v>1.029122353</v>
      </c>
      <c r="G47" s="51">
        <v>1.202218771</v>
      </c>
    </row>
    <row r="48" spans="1:7" ht="12.75">
      <c r="A48" s="46">
        <v>43</v>
      </c>
      <c r="B48" s="51">
        <v>1.570609689</v>
      </c>
      <c r="C48" s="51">
        <v>1.435795665</v>
      </c>
      <c r="D48" s="51">
        <v>1.705423713</v>
      </c>
      <c r="E48" s="51">
        <v>1.093581676</v>
      </c>
      <c r="F48" s="51">
        <v>0.999443471</v>
      </c>
      <c r="G48" s="51">
        <v>1.187719822</v>
      </c>
    </row>
    <row r="49" spans="1:7" ht="12.75">
      <c r="A49" s="46">
        <v>44</v>
      </c>
      <c r="B49" s="51">
        <v>1.569829226</v>
      </c>
      <c r="C49" s="51">
        <v>1.435112357</v>
      </c>
      <c r="D49" s="51">
        <v>1.704546094</v>
      </c>
      <c r="E49" s="51">
        <v>1.093029976</v>
      </c>
      <c r="F49" s="51">
        <v>0.99896121</v>
      </c>
      <c r="G49" s="51">
        <v>1.187098742</v>
      </c>
    </row>
    <row r="50" spans="1:7" ht="12.75">
      <c r="A50" s="46">
        <v>45</v>
      </c>
      <c r="B50" s="51">
        <v>1.569026351</v>
      </c>
      <c r="C50" s="51">
        <v>1.434374571</v>
      </c>
      <c r="D50" s="51">
        <v>1.703678131</v>
      </c>
      <c r="E50" s="51">
        <v>1.09246707</v>
      </c>
      <c r="F50" s="51">
        <v>0.998444438</v>
      </c>
      <c r="G50" s="51">
        <v>1.186489701</v>
      </c>
    </row>
    <row r="51" spans="1:7" ht="12.75">
      <c r="A51" s="46">
        <v>46</v>
      </c>
      <c r="B51" s="51">
        <v>1.570142746</v>
      </c>
      <c r="C51" s="51">
        <v>1.435383677</v>
      </c>
      <c r="D51" s="51">
        <v>1.704901814</v>
      </c>
      <c r="E51" s="51">
        <v>1.093250036</v>
      </c>
      <c r="F51" s="51">
        <v>0.999151468</v>
      </c>
      <c r="G51" s="51">
        <v>1.187348604</v>
      </c>
    </row>
    <row r="52" spans="1:7" ht="12.75">
      <c r="A52" s="46">
        <v>47</v>
      </c>
      <c r="B52" s="51">
        <v>1.504190207</v>
      </c>
      <c r="C52" s="51">
        <v>1.365194917</v>
      </c>
      <c r="D52" s="51">
        <v>1.643185496</v>
      </c>
      <c r="E52" s="51">
        <v>1.11451304</v>
      </c>
      <c r="F52" s="51">
        <v>1.011284471</v>
      </c>
      <c r="G52" s="51">
        <v>1.217741609</v>
      </c>
    </row>
    <row r="53" spans="1:7" ht="12.75">
      <c r="A53" s="46">
        <v>48</v>
      </c>
      <c r="B53" s="51">
        <v>1.503919482</v>
      </c>
      <c r="C53" s="51">
        <v>1.364961624</v>
      </c>
      <c r="D53" s="51">
        <v>1.64287734</v>
      </c>
      <c r="E53" s="51">
        <v>1.114312291</v>
      </c>
      <c r="F53" s="51">
        <v>1.011111617</v>
      </c>
      <c r="G53" s="51">
        <v>1.217512965</v>
      </c>
    </row>
    <row r="54" spans="1:7" ht="12.75">
      <c r="A54" s="46">
        <v>49</v>
      </c>
      <c r="B54" s="51">
        <v>1.506575584</v>
      </c>
      <c r="C54" s="51">
        <v>1.367373705</v>
      </c>
      <c r="D54" s="51">
        <v>1.645777464</v>
      </c>
      <c r="E54" s="51">
        <v>1.116286755</v>
      </c>
      <c r="F54" s="51">
        <v>1.01290369</v>
      </c>
      <c r="G54" s="51">
        <v>1.219669819</v>
      </c>
    </row>
    <row r="55" spans="1:7" ht="12.75">
      <c r="A55" s="46">
        <v>50</v>
      </c>
      <c r="B55" s="51">
        <v>1.505690575</v>
      </c>
      <c r="C55" s="51">
        <v>1.36655879</v>
      </c>
      <c r="D55" s="51">
        <v>1.644822359</v>
      </c>
      <c r="E55" s="51">
        <v>1.115628958</v>
      </c>
      <c r="F55" s="51">
        <v>1.012298226</v>
      </c>
      <c r="G55" s="51">
        <v>1.218959689</v>
      </c>
    </row>
    <row r="56" spans="1:7" ht="12.75">
      <c r="A56" s="46">
        <v>51</v>
      </c>
      <c r="B56" s="51">
        <v>1.623045206</v>
      </c>
      <c r="C56" s="51">
        <v>1.471445322</v>
      </c>
      <c r="D56" s="51">
        <v>1.77464509</v>
      </c>
      <c r="E56" s="51">
        <v>1.122010469</v>
      </c>
      <c r="F56" s="51">
        <v>1.016893387</v>
      </c>
      <c r="G56" s="51">
        <v>1.227127552</v>
      </c>
    </row>
    <row r="57" spans="1:7" ht="12.75">
      <c r="A57" s="46">
        <v>52</v>
      </c>
      <c r="B57" s="51">
        <v>1.622612596</v>
      </c>
      <c r="C57" s="51">
        <v>1.471047997</v>
      </c>
      <c r="D57" s="51">
        <v>1.774177194</v>
      </c>
      <c r="E57" s="51">
        <v>1.121708035</v>
      </c>
      <c r="F57" s="51">
        <v>1.016615987</v>
      </c>
      <c r="G57" s="51">
        <v>1.226800084</v>
      </c>
    </row>
    <row r="58" spans="1:7" ht="12.75">
      <c r="A58" s="46">
        <v>53</v>
      </c>
      <c r="B58" s="51">
        <v>1.625781178</v>
      </c>
      <c r="C58" s="51">
        <v>1.47393465</v>
      </c>
      <c r="D58" s="51">
        <v>1.777627707</v>
      </c>
      <c r="E58" s="51">
        <v>1.123905182</v>
      </c>
      <c r="F58" s="51">
        <v>1.018616557</v>
      </c>
      <c r="G58" s="51">
        <v>1.229193807</v>
      </c>
    </row>
    <row r="59" spans="1:7" ht="12.75">
      <c r="A59" s="46">
        <v>54</v>
      </c>
      <c r="B59" s="51">
        <v>1.62498033</v>
      </c>
      <c r="C59" s="51">
        <v>1.47319293</v>
      </c>
      <c r="D59" s="51">
        <v>1.776767731</v>
      </c>
      <c r="E59" s="51">
        <v>1.123344302</v>
      </c>
      <c r="F59" s="51">
        <v>1.018097878</v>
      </c>
      <c r="G59" s="51">
        <v>1.228590727</v>
      </c>
    </row>
    <row r="60" spans="1:7" ht="12.75">
      <c r="A60" s="46">
        <v>55</v>
      </c>
      <c r="B60" s="51">
        <v>1.606684804</v>
      </c>
      <c r="C60" s="51">
        <v>1.44811213</v>
      </c>
      <c r="D60" s="51">
        <v>1.765257478</v>
      </c>
      <c r="E60" s="51">
        <v>0.923585474</v>
      </c>
      <c r="F60" s="51">
        <v>0.832058012</v>
      </c>
      <c r="G60" s="51">
        <v>1.015112877</v>
      </c>
    </row>
    <row r="61" spans="1:7" ht="12.75">
      <c r="A61" s="46">
        <v>56</v>
      </c>
      <c r="B61" s="51">
        <v>1.60703826</v>
      </c>
      <c r="C61" s="51">
        <v>1.448440671</v>
      </c>
      <c r="D61" s="51">
        <v>1.765635848</v>
      </c>
      <c r="E61" s="51">
        <v>0.923785388</v>
      </c>
      <c r="F61" s="51">
        <v>0.832244217</v>
      </c>
      <c r="G61" s="51">
        <v>1.015326619</v>
      </c>
    </row>
    <row r="62" spans="1:7" ht="12.75">
      <c r="A62" s="46">
        <v>57</v>
      </c>
      <c r="B62" s="51">
        <v>1.615773439</v>
      </c>
      <c r="C62" s="51">
        <v>1.456327438</v>
      </c>
      <c r="D62" s="51">
        <v>1.77521944</v>
      </c>
      <c r="E62" s="51">
        <v>0.928831279</v>
      </c>
      <c r="F62" s="51">
        <v>0.836795509</v>
      </c>
      <c r="G62" s="51">
        <v>1.02086699</v>
      </c>
    </row>
    <row r="63" spans="1:7" ht="12.75">
      <c r="A63" s="46">
        <v>58</v>
      </c>
      <c r="B63" s="51">
        <v>1.621245623</v>
      </c>
      <c r="C63" s="51">
        <v>1.461236596</v>
      </c>
      <c r="D63" s="51">
        <v>1.781254649</v>
      </c>
      <c r="E63" s="51">
        <v>0.931987822</v>
      </c>
      <c r="F63" s="51">
        <v>0.839624882</v>
      </c>
      <c r="G63" s="51">
        <v>1.024350762</v>
      </c>
    </row>
    <row r="64" spans="1:7" ht="12.75">
      <c r="A64" s="46">
        <v>59</v>
      </c>
      <c r="B64" s="51">
        <v>1.770403624</v>
      </c>
      <c r="C64" s="51">
        <v>1.595154643</v>
      </c>
      <c r="D64" s="51">
        <v>1.945652604</v>
      </c>
      <c r="E64" s="51">
        <v>1.254886866</v>
      </c>
      <c r="F64" s="51">
        <v>1.130282998</v>
      </c>
      <c r="G64" s="51">
        <v>1.379490733</v>
      </c>
    </row>
    <row r="65" spans="1:7" ht="12.75">
      <c r="A65" s="46">
        <v>60</v>
      </c>
      <c r="B65" s="51">
        <v>1.771442294</v>
      </c>
      <c r="C65" s="51">
        <v>1.596110225</v>
      </c>
      <c r="D65" s="51">
        <v>1.946774364</v>
      </c>
      <c r="E65" s="51">
        <v>1.255625725</v>
      </c>
      <c r="F65" s="51">
        <v>1.130962253</v>
      </c>
      <c r="G65" s="51">
        <v>1.380289197</v>
      </c>
    </row>
    <row r="66" spans="1:7" ht="12.75">
      <c r="A66" s="46">
        <v>61</v>
      </c>
      <c r="B66" s="51">
        <v>1.78158915</v>
      </c>
      <c r="C66" s="51">
        <v>1.605257511</v>
      </c>
      <c r="D66" s="51">
        <v>1.95792079</v>
      </c>
      <c r="E66" s="51">
        <v>1.262838483</v>
      </c>
      <c r="F66" s="51">
        <v>1.137460113</v>
      </c>
      <c r="G66" s="51">
        <v>1.388216853</v>
      </c>
    </row>
    <row r="67" spans="1:7" ht="12.75">
      <c r="A67" s="46">
        <v>62</v>
      </c>
      <c r="B67" s="51">
        <v>1.772946954</v>
      </c>
      <c r="C67" s="51">
        <v>1.597450972</v>
      </c>
      <c r="D67" s="51">
        <v>1.948442936</v>
      </c>
      <c r="E67" s="51">
        <v>1.256691217</v>
      </c>
      <c r="F67" s="51">
        <v>1.131911397</v>
      </c>
      <c r="G67" s="51">
        <v>1.381471038</v>
      </c>
    </row>
    <row r="68" spans="1:7" ht="12.75">
      <c r="A68" s="46">
        <v>63</v>
      </c>
      <c r="B68" s="51">
        <v>1.816014767</v>
      </c>
      <c r="C68" s="51">
        <v>1.628846884</v>
      </c>
      <c r="D68" s="51">
        <v>2.00318265</v>
      </c>
      <c r="E68" s="51">
        <v>0.894368291</v>
      </c>
      <c r="F68" s="51">
        <v>0.80167973</v>
      </c>
      <c r="G68" s="51">
        <v>0.987056851</v>
      </c>
    </row>
    <row r="69" spans="1:7" ht="12.75">
      <c r="A69" s="46">
        <v>64</v>
      </c>
      <c r="B69" s="51">
        <v>1.81538713</v>
      </c>
      <c r="C69" s="51">
        <v>1.628298521</v>
      </c>
      <c r="D69" s="51">
        <v>2.002475739</v>
      </c>
      <c r="E69" s="51">
        <v>0.894061089</v>
      </c>
      <c r="F69" s="51">
        <v>0.80141139</v>
      </c>
      <c r="G69" s="51">
        <v>0.986710787</v>
      </c>
    </row>
    <row r="70" spans="1:7" ht="12.75">
      <c r="A70" s="46">
        <v>65</v>
      </c>
      <c r="B70" s="51">
        <v>1.815312147</v>
      </c>
      <c r="C70" s="51">
        <v>1.628229737</v>
      </c>
      <c r="D70" s="51">
        <v>2.002394676</v>
      </c>
      <c r="E70" s="51">
        <v>0.894026637</v>
      </c>
      <c r="F70" s="51">
        <v>0.801379502</v>
      </c>
      <c r="G70" s="51">
        <v>0.986673772</v>
      </c>
    </row>
    <row r="71" spans="1:7" ht="12.75">
      <c r="A71" s="46">
        <v>66</v>
      </c>
      <c r="B71" s="51">
        <v>1.815288305</v>
      </c>
      <c r="C71" s="51">
        <v>1.628200412</v>
      </c>
      <c r="D71" s="51">
        <v>2.002376318</v>
      </c>
      <c r="E71" s="51">
        <v>0.894021571</v>
      </c>
      <c r="F71" s="51">
        <v>0.801370323</v>
      </c>
      <c r="G71" s="51">
        <v>0.986672819</v>
      </c>
    </row>
    <row r="72" spans="1:7" ht="12.75">
      <c r="A72" s="46">
        <v>67</v>
      </c>
      <c r="B72" s="51">
        <v>1.676809072</v>
      </c>
      <c r="C72" s="51">
        <v>1.486717105</v>
      </c>
      <c r="D72" s="51">
        <v>1.86690104</v>
      </c>
      <c r="E72" s="51">
        <v>0.87383002</v>
      </c>
      <c r="F72" s="51">
        <v>0.774288893</v>
      </c>
      <c r="G72" s="51">
        <v>0.973371148</v>
      </c>
    </row>
    <row r="73" spans="1:7" ht="12.75">
      <c r="A73" s="46">
        <v>68</v>
      </c>
      <c r="B73" s="51">
        <v>1.67465198</v>
      </c>
      <c r="C73" s="51">
        <v>1.484803677</v>
      </c>
      <c r="D73" s="51">
        <v>1.864500284</v>
      </c>
      <c r="E73" s="51">
        <v>0.872701287</v>
      </c>
      <c r="F73" s="51">
        <v>0.773288786</v>
      </c>
      <c r="G73" s="51">
        <v>0.972113788</v>
      </c>
    </row>
    <row r="74" spans="1:7" ht="12.75">
      <c r="A74" s="46">
        <v>69</v>
      </c>
      <c r="B74" s="51">
        <v>1.6731776</v>
      </c>
      <c r="C74" s="51">
        <v>1.483494401</v>
      </c>
      <c r="D74" s="51">
        <v>1.862860799</v>
      </c>
      <c r="E74" s="51">
        <v>0.871926785</v>
      </c>
      <c r="F74" s="51">
        <v>0.772602141</v>
      </c>
      <c r="G74" s="51">
        <v>0.971251428</v>
      </c>
    </row>
    <row r="75" spans="1:7" ht="12.75">
      <c r="A75" s="46">
        <v>70</v>
      </c>
      <c r="B75" s="51">
        <v>1.670199156</v>
      </c>
      <c r="C75" s="51">
        <v>1.48084712</v>
      </c>
      <c r="D75" s="51">
        <v>1.859551191</v>
      </c>
      <c r="E75" s="51">
        <v>0.870373666</v>
      </c>
      <c r="F75" s="51">
        <v>0.771222711</v>
      </c>
      <c r="G75" s="51">
        <v>0.969524622</v>
      </c>
    </row>
    <row r="76" spans="1:7" ht="12.75">
      <c r="A76" s="46">
        <v>71</v>
      </c>
      <c r="B76" s="51">
        <v>1.651904464</v>
      </c>
      <c r="C76" s="51">
        <v>1.45269835</v>
      </c>
      <c r="D76" s="51">
        <v>1.851110578</v>
      </c>
      <c r="E76" s="51">
        <v>0.752008736</v>
      </c>
      <c r="F76" s="51">
        <v>0.660830021</v>
      </c>
      <c r="G76" s="51">
        <v>0.843187451</v>
      </c>
    </row>
    <row r="77" spans="1:7" ht="12.75">
      <c r="A77" s="46">
        <v>72</v>
      </c>
      <c r="B77" s="51">
        <v>1.647141099</v>
      </c>
      <c r="C77" s="51">
        <v>1.448505521</v>
      </c>
      <c r="D77" s="51">
        <v>1.845776677</v>
      </c>
      <c r="E77" s="51">
        <v>0.749829292</v>
      </c>
      <c r="F77" s="51">
        <v>0.658914387</v>
      </c>
      <c r="G77" s="51">
        <v>0.840744197</v>
      </c>
    </row>
    <row r="78" spans="1:7" ht="12.75">
      <c r="A78" s="46">
        <v>73</v>
      </c>
      <c r="B78" s="51">
        <v>1.643724322</v>
      </c>
      <c r="C78" s="51">
        <v>1.445493817</v>
      </c>
      <c r="D78" s="51">
        <v>1.841954827</v>
      </c>
      <c r="E78" s="51">
        <v>0.748258829</v>
      </c>
      <c r="F78" s="51">
        <v>0.65753299</v>
      </c>
      <c r="G78" s="51">
        <v>0.838984668</v>
      </c>
    </row>
    <row r="79" spans="1:7" ht="12.75">
      <c r="A79" s="46">
        <v>74</v>
      </c>
      <c r="B79" s="51">
        <v>1.637858987</v>
      </c>
      <c r="C79" s="51">
        <v>1.440325856</v>
      </c>
      <c r="D79" s="51">
        <v>1.835392118</v>
      </c>
      <c r="E79" s="51">
        <v>0.745577157</v>
      </c>
      <c r="F79" s="51">
        <v>0.655173361</v>
      </c>
      <c r="G79" s="51">
        <v>0.835980952</v>
      </c>
    </row>
    <row r="80" spans="1:7" ht="12.75">
      <c r="A80" s="46">
        <v>75</v>
      </c>
      <c r="B80" s="51">
        <v>1.456320286</v>
      </c>
      <c r="C80" s="51">
        <v>1.259644151</v>
      </c>
      <c r="D80" s="51">
        <v>1.652996421</v>
      </c>
      <c r="E80" s="51">
        <v>1.045905471</v>
      </c>
      <c r="F80" s="51">
        <v>0.904306471</v>
      </c>
      <c r="G80" s="51">
        <v>1.187504411</v>
      </c>
    </row>
    <row r="81" spans="1:7" ht="12.75">
      <c r="A81" s="46">
        <v>76</v>
      </c>
      <c r="B81" s="51">
        <v>1.453155637</v>
      </c>
      <c r="C81" s="51">
        <v>1.256906629</v>
      </c>
      <c r="D81" s="51">
        <v>1.649404645</v>
      </c>
      <c r="E81" s="51">
        <v>1.043631077</v>
      </c>
      <c r="F81" s="51">
        <v>0.902339995</v>
      </c>
      <c r="G81" s="51">
        <v>1.184922218</v>
      </c>
    </row>
    <row r="82" spans="1:7" ht="12.75">
      <c r="A82" s="46">
        <v>77</v>
      </c>
      <c r="B82" s="51">
        <v>1.449931026</v>
      </c>
      <c r="C82" s="51">
        <v>1.254114509</v>
      </c>
      <c r="D82" s="51">
        <v>1.645747542</v>
      </c>
      <c r="E82" s="51">
        <v>1.041310072</v>
      </c>
      <c r="F82" s="51">
        <v>0.900331795</v>
      </c>
      <c r="G82" s="51">
        <v>1.182288408</v>
      </c>
    </row>
    <row r="83" spans="1:7" ht="12.75">
      <c r="A83" s="46">
        <v>78</v>
      </c>
      <c r="B83" s="51">
        <v>1.446042657</v>
      </c>
      <c r="C83" s="51">
        <v>1.250737429</v>
      </c>
      <c r="D83" s="51">
        <v>1.641347885</v>
      </c>
      <c r="E83" s="51">
        <v>1.038504124</v>
      </c>
      <c r="F83" s="51">
        <v>0.897897542</v>
      </c>
      <c r="G83" s="51">
        <v>1.179110646</v>
      </c>
    </row>
    <row r="84" spans="1:7" ht="12.75">
      <c r="A84" s="46">
        <v>79</v>
      </c>
      <c r="B84" s="51">
        <v>1.556860805</v>
      </c>
      <c r="C84" s="51">
        <v>1.343590021</v>
      </c>
      <c r="D84" s="51">
        <v>1.770131588</v>
      </c>
      <c r="E84" s="51">
        <v>0.835397243</v>
      </c>
      <c r="F84" s="51">
        <v>0.720460773</v>
      </c>
      <c r="G84" s="51">
        <v>0.950333714</v>
      </c>
    </row>
    <row r="85" spans="1:7" ht="12.75">
      <c r="A85" s="46">
        <v>80</v>
      </c>
      <c r="B85" s="51">
        <v>1.563224673</v>
      </c>
      <c r="C85" s="51">
        <v>1.349117279</v>
      </c>
      <c r="D85" s="51">
        <v>1.777332067</v>
      </c>
      <c r="E85" s="51">
        <v>0.83882165</v>
      </c>
      <c r="F85" s="51">
        <v>0.723431706</v>
      </c>
      <c r="G85" s="51">
        <v>0.954211593</v>
      </c>
    </row>
    <row r="86" spans="1:7" ht="12.75">
      <c r="A86" s="46">
        <v>81</v>
      </c>
      <c r="B86" s="51">
        <v>1.559920669</v>
      </c>
      <c r="C86" s="51">
        <v>1.346259117</v>
      </c>
      <c r="D86" s="51">
        <v>1.77358222</v>
      </c>
      <c r="E86" s="51">
        <v>0.837044656</v>
      </c>
      <c r="F86" s="51">
        <v>0.721896112</v>
      </c>
      <c r="G86" s="51">
        <v>0.952193201</v>
      </c>
    </row>
    <row r="87" spans="1:7" ht="12.75">
      <c r="A87" s="46">
        <v>82</v>
      </c>
      <c r="B87" s="51">
        <v>1.558956146</v>
      </c>
      <c r="C87" s="51">
        <v>1.34541738</v>
      </c>
      <c r="D87" s="51">
        <v>1.772494912</v>
      </c>
      <c r="E87" s="51">
        <v>0.836528182</v>
      </c>
      <c r="F87" s="51">
        <v>0.721445501</v>
      </c>
      <c r="G87" s="51">
        <v>0.951610863</v>
      </c>
    </row>
    <row r="88" spans="1:7" ht="12.75">
      <c r="A88" s="46">
        <v>83</v>
      </c>
      <c r="B88" s="51">
        <v>1.759972215</v>
      </c>
      <c r="C88" s="51">
        <v>1.519781828</v>
      </c>
      <c r="D88" s="51">
        <v>2.000162601</v>
      </c>
      <c r="E88" s="51">
        <v>0.828358352</v>
      </c>
      <c r="F88" s="51">
        <v>0.714673281</v>
      </c>
      <c r="G88" s="51">
        <v>0.942043424</v>
      </c>
    </row>
    <row r="89" spans="1:7" ht="12.75">
      <c r="A89" s="46">
        <v>84</v>
      </c>
      <c r="B89" s="51">
        <v>1.756820202</v>
      </c>
      <c r="C89" s="51">
        <v>1.517078042</v>
      </c>
      <c r="D89" s="51">
        <v>1.996562362</v>
      </c>
      <c r="E89" s="51">
        <v>0.82686913</v>
      </c>
      <c r="F89" s="51">
        <v>0.713397861</v>
      </c>
      <c r="G89" s="51">
        <v>0.9403404</v>
      </c>
    </row>
    <row r="90" spans="1:7" ht="12.75">
      <c r="A90" s="46">
        <v>85</v>
      </c>
      <c r="B90" s="51">
        <v>1.750240207</v>
      </c>
      <c r="C90" s="51">
        <v>1.511382937</v>
      </c>
      <c r="D90" s="51">
        <v>1.989097476</v>
      </c>
      <c r="E90" s="51">
        <v>0.823753297</v>
      </c>
      <c r="F90" s="51">
        <v>0.710706055</v>
      </c>
      <c r="G90" s="51">
        <v>0.936800539</v>
      </c>
    </row>
    <row r="91" spans="1:7" ht="12.75">
      <c r="A91" s="46">
        <v>86</v>
      </c>
      <c r="B91" s="51">
        <v>1.746832609</v>
      </c>
      <c r="C91" s="51">
        <v>1.508430481</v>
      </c>
      <c r="D91" s="51">
        <v>1.985234737</v>
      </c>
      <c r="E91" s="51">
        <v>0.822144568</v>
      </c>
      <c r="F91" s="51">
        <v>0.709314167</v>
      </c>
      <c r="G91" s="51">
        <v>0.934974968</v>
      </c>
    </row>
    <row r="92" spans="1:7" ht="12.75">
      <c r="A92" s="46">
        <v>87</v>
      </c>
      <c r="B92" s="51">
        <v>1.674310803</v>
      </c>
      <c r="C92" s="51">
        <v>1.427275062</v>
      </c>
      <c r="D92" s="51">
        <v>1.921346545</v>
      </c>
      <c r="E92" s="51">
        <v>0.968070984</v>
      </c>
      <c r="F92" s="51">
        <v>0.824628413</v>
      </c>
      <c r="G92" s="51">
        <v>1.111513495</v>
      </c>
    </row>
    <row r="93" spans="1:7" ht="12.75">
      <c r="A93" s="46">
        <v>88</v>
      </c>
      <c r="B93" s="51">
        <v>1.682723284</v>
      </c>
      <c r="C93" s="51">
        <v>1.434481263</v>
      </c>
      <c r="D93" s="51">
        <v>1.930965304</v>
      </c>
      <c r="E93" s="51">
        <v>0.972958326</v>
      </c>
      <c r="F93" s="51">
        <v>0.828808367</v>
      </c>
      <c r="G93" s="51">
        <v>1.117108345</v>
      </c>
    </row>
    <row r="94" spans="1:7" ht="12.75">
      <c r="A94" s="46">
        <v>89</v>
      </c>
      <c r="B94" s="51">
        <v>1.68260324</v>
      </c>
      <c r="C94" s="51">
        <v>1.434381127</v>
      </c>
      <c r="D94" s="51">
        <v>1.930825353</v>
      </c>
      <c r="E94" s="51">
        <v>0.972895145</v>
      </c>
      <c r="F94" s="51">
        <v>0.828754842</v>
      </c>
      <c r="G94" s="51">
        <v>1.117035389</v>
      </c>
    </row>
    <row r="95" spans="1:7" ht="12.75">
      <c r="A95" s="46">
        <v>90</v>
      </c>
      <c r="B95" s="51">
        <v>1.677695155</v>
      </c>
      <c r="C95" s="51">
        <v>1.430184126</v>
      </c>
      <c r="D95" s="51">
        <v>1.925206184</v>
      </c>
      <c r="E95" s="51">
        <v>0.970043719</v>
      </c>
      <c r="F95" s="51">
        <v>0.82632041</v>
      </c>
      <c r="G95" s="51">
        <v>1.113767028</v>
      </c>
    </row>
    <row r="96" spans="1:7" ht="12.75">
      <c r="A96" s="46">
        <v>91</v>
      </c>
      <c r="B96" s="51">
        <v>1.63556087</v>
      </c>
      <c r="C96" s="51">
        <v>1.377218008</v>
      </c>
      <c r="D96" s="51">
        <v>1.893903732</v>
      </c>
      <c r="E96" s="51">
        <v>0.896264851</v>
      </c>
      <c r="F96" s="51">
        <v>0.754063904</v>
      </c>
      <c r="G96" s="51">
        <v>1.038465738</v>
      </c>
    </row>
    <row r="97" spans="1:7" ht="12.75">
      <c r="A97" s="46">
        <v>92</v>
      </c>
      <c r="B97" s="51">
        <v>1.637631893</v>
      </c>
      <c r="C97" s="51">
        <v>1.378970146</v>
      </c>
      <c r="D97" s="51">
        <v>1.89629364</v>
      </c>
      <c r="E97" s="51">
        <v>0.897399545</v>
      </c>
      <c r="F97" s="51">
        <v>0.755023122</v>
      </c>
      <c r="G97" s="51">
        <v>1.039775968</v>
      </c>
    </row>
    <row r="98" spans="1:7" ht="12.75">
      <c r="A98" s="46">
        <v>93</v>
      </c>
      <c r="B98" s="51">
        <v>1.638656139</v>
      </c>
      <c r="C98" s="51">
        <v>1.37983036</v>
      </c>
      <c r="D98" s="51">
        <v>1.897481918</v>
      </c>
      <c r="E98" s="51">
        <v>0.897958636</v>
      </c>
      <c r="F98" s="51">
        <v>0.755492628</v>
      </c>
      <c r="G98" s="51">
        <v>1.040424705</v>
      </c>
    </row>
    <row r="99" spans="1:7" ht="12.75">
      <c r="A99" s="46">
        <v>94</v>
      </c>
      <c r="B99" s="51">
        <v>1.633637428</v>
      </c>
      <c r="C99" s="51">
        <v>1.375591159</v>
      </c>
      <c r="D99" s="51">
        <v>1.891683698</v>
      </c>
      <c r="E99" s="51">
        <v>0.895191252</v>
      </c>
      <c r="F99" s="51">
        <v>0.753159761</v>
      </c>
      <c r="G99" s="51">
        <v>1.037222743</v>
      </c>
    </row>
    <row r="100" spans="1:7" ht="12.75">
      <c r="A100" s="46">
        <v>95</v>
      </c>
      <c r="B100" s="51">
        <v>1.838114858</v>
      </c>
      <c r="C100" s="51">
        <v>1.550948143</v>
      </c>
      <c r="D100" s="51">
        <v>2.125281572</v>
      </c>
      <c r="E100" s="51">
        <v>0.994221628</v>
      </c>
      <c r="F100" s="51">
        <v>0.838105857</v>
      </c>
      <c r="G100" s="51">
        <v>1.150337338</v>
      </c>
    </row>
    <row r="101" spans="1:7" ht="12.75">
      <c r="A101" s="46">
        <v>96</v>
      </c>
      <c r="B101" s="51">
        <v>1.839576125</v>
      </c>
      <c r="C101" s="51">
        <v>1.552187562</v>
      </c>
      <c r="D101" s="51">
        <v>2.126964808</v>
      </c>
      <c r="E101" s="51">
        <v>0.995017052</v>
      </c>
      <c r="F101" s="51">
        <v>0.838779092</v>
      </c>
      <c r="G101" s="51">
        <v>1.151255012</v>
      </c>
    </row>
    <row r="102" spans="1:7" ht="12.75">
      <c r="A102" s="46">
        <v>97</v>
      </c>
      <c r="B102" s="51">
        <v>1.866716385</v>
      </c>
      <c r="C102" s="51">
        <v>1.575147629</v>
      </c>
      <c r="D102" s="51">
        <v>2.158285141</v>
      </c>
      <c r="E102" s="51">
        <v>1.009784698</v>
      </c>
      <c r="F102" s="51">
        <v>0.851246536</v>
      </c>
      <c r="G102" s="51">
        <v>1.168322802</v>
      </c>
    </row>
    <row r="103" spans="1:7" ht="12.75">
      <c r="A103" s="46">
        <v>98</v>
      </c>
      <c r="B103" s="51">
        <v>1.868376136</v>
      </c>
      <c r="C103" s="51">
        <v>1.576532006</v>
      </c>
      <c r="D103" s="51">
        <v>2.160220146</v>
      </c>
      <c r="E103" s="51">
        <v>1.010689378</v>
      </c>
      <c r="F103" s="51">
        <v>0.851999402</v>
      </c>
      <c r="G103" s="51">
        <v>1.169379354</v>
      </c>
    </row>
    <row r="104" spans="1:7" ht="12.75">
      <c r="A104" s="46">
        <v>99</v>
      </c>
      <c r="B104" s="51">
        <v>1.786209345</v>
      </c>
      <c r="C104" s="51">
        <v>1.484706521</v>
      </c>
      <c r="D104" s="51">
        <v>2.087712049</v>
      </c>
      <c r="E104" s="51">
        <v>0.663840234</v>
      </c>
      <c r="F104" s="51">
        <v>0.551031113</v>
      </c>
      <c r="G104" s="51">
        <v>0.776649356</v>
      </c>
    </row>
    <row r="105" spans="1:7" ht="12.75">
      <c r="A105" s="46">
        <v>100</v>
      </c>
      <c r="B105" s="51">
        <v>1.791742325</v>
      </c>
      <c r="C105" s="51">
        <v>1.489321947</v>
      </c>
      <c r="D105" s="51">
        <v>2.094162703</v>
      </c>
      <c r="E105" s="51">
        <v>0.665910959</v>
      </c>
      <c r="F105" s="51">
        <v>0.552753627</v>
      </c>
      <c r="G105" s="51">
        <v>0.779068291</v>
      </c>
    </row>
    <row r="106" spans="1:7" ht="12.75">
      <c r="A106" s="46">
        <v>101</v>
      </c>
      <c r="B106" s="51">
        <v>1.810474157</v>
      </c>
      <c r="C106" s="51">
        <v>1.504927278</v>
      </c>
      <c r="D106" s="51">
        <v>2.116020918</v>
      </c>
      <c r="E106" s="51">
        <v>0.672920048</v>
      </c>
      <c r="F106" s="51">
        <v>0.558576643</v>
      </c>
      <c r="G106" s="51">
        <v>0.787263453</v>
      </c>
    </row>
    <row r="107" spans="1:7" ht="12.75">
      <c r="A107" s="46">
        <v>102</v>
      </c>
      <c r="B107" s="51">
        <v>1.818900466</v>
      </c>
      <c r="C107" s="51">
        <v>1.51192987</v>
      </c>
      <c r="D107" s="51">
        <v>2.125871181</v>
      </c>
      <c r="E107" s="51">
        <v>0.676061988</v>
      </c>
      <c r="F107" s="51">
        <v>0.56118232</v>
      </c>
      <c r="G107" s="51">
        <v>0.790941656</v>
      </c>
    </row>
    <row r="108" spans="1:7" ht="12.75">
      <c r="A108" s="46">
        <v>103</v>
      </c>
      <c r="B108" s="51">
        <v>3.655855656</v>
      </c>
      <c r="C108" s="51">
        <v>3.187458038</v>
      </c>
      <c r="D108" s="51">
        <v>4.124253273</v>
      </c>
      <c r="E108" s="51">
        <v>0.945006013</v>
      </c>
      <c r="F108" s="51">
        <v>0.82192415</v>
      </c>
      <c r="G108" s="51">
        <v>1.068087935</v>
      </c>
    </row>
    <row r="109" spans="1:7" ht="12.75">
      <c r="A109" s="46">
        <v>104</v>
      </c>
      <c r="B109" s="51">
        <v>3.667393208</v>
      </c>
      <c r="C109" s="51">
        <v>3.197556973</v>
      </c>
      <c r="D109" s="51">
        <v>4.137229443</v>
      </c>
      <c r="E109" s="51">
        <v>0.948022723</v>
      </c>
      <c r="F109" s="51">
        <v>0.824553728</v>
      </c>
      <c r="G109" s="51">
        <v>1.071491718</v>
      </c>
    </row>
    <row r="110" spans="1:7" ht="12.75">
      <c r="A110" s="46">
        <v>105</v>
      </c>
      <c r="B110" s="51">
        <v>3.722631693</v>
      </c>
      <c r="C110" s="51">
        <v>3.245793343</v>
      </c>
      <c r="D110" s="51">
        <v>4.199470043</v>
      </c>
      <c r="E110" s="51">
        <v>0.962439179</v>
      </c>
      <c r="F110" s="51">
        <v>0.837093771</v>
      </c>
      <c r="G110" s="51">
        <v>1.087784648</v>
      </c>
    </row>
    <row r="111" spans="1:7" ht="12.75">
      <c r="A111" s="46">
        <v>106</v>
      </c>
      <c r="B111" s="51">
        <v>3.706264257</v>
      </c>
      <c r="C111" s="51">
        <v>3.231466293</v>
      </c>
      <c r="D111" s="51">
        <v>4.181062222</v>
      </c>
      <c r="E111" s="51">
        <v>0.958149016</v>
      </c>
      <c r="F111" s="51">
        <v>0.833355069</v>
      </c>
      <c r="G111" s="51">
        <v>1.082942963</v>
      </c>
    </row>
    <row r="112" spans="1:7" ht="12.75">
      <c r="A112" s="46">
        <v>107</v>
      </c>
      <c r="B112" s="51">
        <v>3.810143948</v>
      </c>
      <c r="C112" s="51">
        <v>3.251855373</v>
      </c>
      <c r="D112" s="51">
        <v>4.368432522</v>
      </c>
      <c r="E112" s="51">
        <v>0.826888084</v>
      </c>
      <c r="F112" s="51">
        <v>0.703528523</v>
      </c>
      <c r="G112" s="51">
        <v>0.950247645</v>
      </c>
    </row>
    <row r="113" spans="1:7" ht="12.75">
      <c r="A113" s="46">
        <v>108</v>
      </c>
      <c r="B113" s="51">
        <v>3.780045271</v>
      </c>
      <c r="C113" s="51">
        <v>3.226092339</v>
      </c>
      <c r="D113" s="51">
        <v>4.333998203</v>
      </c>
      <c r="E113" s="51">
        <v>0.820222795</v>
      </c>
      <c r="F113" s="51">
        <v>0.697861254</v>
      </c>
      <c r="G113" s="51">
        <v>0.942584336</v>
      </c>
    </row>
    <row r="114" spans="1:7" ht="12.75">
      <c r="A114" s="46">
        <v>109</v>
      </c>
      <c r="B114" s="51">
        <v>3.764517307</v>
      </c>
      <c r="C114" s="51">
        <v>3.212839127</v>
      </c>
      <c r="D114" s="51">
        <v>4.316195488</v>
      </c>
      <c r="E114" s="51">
        <v>0.816847205</v>
      </c>
      <c r="F114" s="51">
        <v>0.694990218</v>
      </c>
      <c r="G114" s="51">
        <v>0.938704193</v>
      </c>
    </row>
    <row r="115" spans="1:7" ht="12.75">
      <c r="A115" s="46">
        <v>110</v>
      </c>
      <c r="B115" s="51">
        <v>3.73831439</v>
      </c>
      <c r="C115" s="51">
        <v>3.190330029</v>
      </c>
      <c r="D115" s="51">
        <v>4.286298752</v>
      </c>
      <c r="E115" s="51">
        <v>0.811098337</v>
      </c>
      <c r="F115" s="51">
        <v>0.69007647</v>
      </c>
      <c r="G115" s="51">
        <v>0.932120204</v>
      </c>
    </row>
    <row r="116" spans="1:7" ht="12.75">
      <c r="A116" s="46">
        <v>111</v>
      </c>
      <c r="B116" s="51">
        <v>2.769668341</v>
      </c>
      <c r="C116" s="51">
        <v>2.233042717</v>
      </c>
      <c r="D116" s="51">
        <v>3.306293964</v>
      </c>
      <c r="E116" s="51">
        <v>0.782988429</v>
      </c>
      <c r="F116" s="51">
        <v>0.629451752</v>
      </c>
      <c r="G116" s="51">
        <v>0.936525106</v>
      </c>
    </row>
    <row r="117" spans="1:7" ht="12.75">
      <c r="A117" s="46">
        <v>112</v>
      </c>
      <c r="B117" s="51">
        <v>2.751492977</v>
      </c>
      <c r="C117" s="51">
        <v>2.21833539</v>
      </c>
      <c r="D117" s="51">
        <v>3.284650564</v>
      </c>
      <c r="E117" s="51">
        <v>0.77777797</v>
      </c>
      <c r="F117" s="51">
        <v>0.625262022</v>
      </c>
      <c r="G117" s="51">
        <v>0.930293918</v>
      </c>
    </row>
    <row r="118" spans="1:7" ht="12.75">
      <c r="A118" s="46">
        <v>113</v>
      </c>
      <c r="B118" s="51">
        <v>2.752310753</v>
      </c>
      <c r="C118" s="51">
        <v>2.21899271</v>
      </c>
      <c r="D118" s="51">
        <v>3.285628796</v>
      </c>
      <c r="E118" s="51">
        <v>0.77800262</v>
      </c>
      <c r="F118" s="51">
        <v>0.625443339</v>
      </c>
      <c r="G118" s="51">
        <v>0.9305619</v>
      </c>
    </row>
    <row r="119" spans="1:7" ht="12.75">
      <c r="A119" s="46">
        <v>114</v>
      </c>
      <c r="B119" s="51">
        <v>2.74331975</v>
      </c>
      <c r="C119" s="51">
        <v>2.211699009</v>
      </c>
      <c r="D119" s="51">
        <v>3.274940491</v>
      </c>
      <c r="E119" s="51">
        <v>0.775451601</v>
      </c>
      <c r="F119" s="51">
        <v>0.623381793</v>
      </c>
      <c r="G119" s="51">
        <v>0.927521408</v>
      </c>
    </row>
    <row r="120" spans="1:7" ht="12.75">
      <c r="A120" s="46">
        <v>115</v>
      </c>
      <c r="B120" s="51">
        <v>1.731307149</v>
      </c>
      <c r="C120" s="51">
        <v>1.278462529</v>
      </c>
      <c r="D120" s="51">
        <v>2.184151649</v>
      </c>
      <c r="E120" s="51">
        <v>0.909397006</v>
      </c>
      <c r="F120" s="51">
        <v>0.670350969</v>
      </c>
      <c r="G120" s="51">
        <v>1.148443103</v>
      </c>
    </row>
    <row r="121" spans="1:7" ht="12.75">
      <c r="A121" s="46">
        <v>116</v>
      </c>
      <c r="B121" s="51">
        <v>1.728557706</v>
      </c>
      <c r="C121" s="51">
        <v>1.276427627</v>
      </c>
      <c r="D121" s="51">
        <v>2.180687666</v>
      </c>
      <c r="E121" s="51">
        <v>0.907944798</v>
      </c>
      <c r="F121" s="51">
        <v>0.669280171</v>
      </c>
      <c r="G121" s="51">
        <v>1.146609426</v>
      </c>
    </row>
    <row r="122" spans="1:7" ht="12.75">
      <c r="A122" s="46">
        <v>117</v>
      </c>
      <c r="B122" s="51">
        <v>1.721267939</v>
      </c>
      <c r="C122" s="51">
        <v>1.271015167</v>
      </c>
      <c r="D122" s="51">
        <v>2.17152071</v>
      </c>
      <c r="E122" s="51">
        <v>0.90408659</v>
      </c>
      <c r="F122" s="51">
        <v>0.666428328</v>
      </c>
      <c r="G122" s="51">
        <v>1.141744852</v>
      </c>
    </row>
    <row r="123" spans="1:7" ht="12.75">
      <c r="A123" s="46">
        <v>118</v>
      </c>
      <c r="B123" s="51">
        <v>1.738474607</v>
      </c>
      <c r="C123" s="51">
        <v>1.2837677</v>
      </c>
      <c r="D123" s="51">
        <v>2.193181515</v>
      </c>
      <c r="E123" s="51">
        <v>0.913180351</v>
      </c>
      <c r="F123" s="51">
        <v>0.67314142</v>
      </c>
      <c r="G123" s="51">
        <v>1.153219223</v>
      </c>
    </row>
    <row r="124" spans="1:7" ht="12.75">
      <c r="A124" s="46">
        <v>119</v>
      </c>
      <c r="B124" s="51">
        <v>0.921794713</v>
      </c>
      <c r="C124" s="51">
        <v>0.575997889</v>
      </c>
      <c r="D124" s="51">
        <v>1.267591476</v>
      </c>
      <c r="E124" s="51">
        <v>0.861116886</v>
      </c>
      <c r="F124" s="51">
        <v>0.537964761</v>
      </c>
      <c r="G124" s="51">
        <v>1.184268951</v>
      </c>
    </row>
    <row r="125" spans="1:7" ht="12.75">
      <c r="A125" s="46">
        <v>120</v>
      </c>
      <c r="B125" s="51">
        <v>0.925100565</v>
      </c>
      <c r="C125" s="51">
        <v>0.578069925</v>
      </c>
      <c r="D125" s="51">
        <v>1.272131205</v>
      </c>
      <c r="E125" s="51">
        <v>0.864206076</v>
      </c>
      <c r="F125" s="51">
        <v>0.539900243</v>
      </c>
      <c r="G125" s="51">
        <v>1.188511968</v>
      </c>
    </row>
    <row r="126" spans="1:7" ht="12.75">
      <c r="A126" s="46">
        <v>121</v>
      </c>
      <c r="B126" s="51">
        <v>0.927927911</v>
      </c>
      <c r="C126" s="51">
        <v>0.579841435</v>
      </c>
      <c r="D126" s="51">
        <v>1.276014447</v>
      </c>
      <c r="E126" s="51">
        <v>0.866847992</v>
      </c>
      <c r="F126" s="51">
        <v>0.541554868</v>
      </c>
      <c r="G126" s="51">
        <v>1.192141056</v>
      </c>
    </row>
    <row r="127" spans="1:7" ht="12.75">
      <c r="A127" s="46">
        <v>122</v>
      </c>
      <c r="B127" s="51">
        <v>0.92956382</v>
      </c>
      <c r="C127" s="51">
        <v>0.580860138</v>
      </c>
      <c r="D127" s="51">
        <v>1.278267503</v>
      </c>
      <c r="E127" s="51">
        <v>0.868375897</v>
      </c>
      <c r="F127" s="51">
        <v>0.542506278</v>
      </c>
      <c r="G127" s="51">
        <v>1.194245458</v>
      </c>
    </row>
    <row r="128" spans="1:7" ht="12.75">
      <c r="A128" s="46">
        <v>123</v>
      </c>
      <c r="B128" s="51">
        <v>1.023870468</v>
      </c>
      <c r="C128" s="51">
        <v>0.646921575</v>
      </c>
      <c r="D128" s="51">
        <v>1.400819302</v>
      </c>
      <c r="E128" s="51">
        <v>0.511988699</v>
      </c>
      <c r="F128" s="51">
        <v>0.322917819</v>
      </c>
      <c r="G128" s="51">
        <v>0.70105958</v>
      </c>
    </row>
    <row r="129" spans="1:7" ht="12.75">
      <c r="A129" s="46">
        <v>124</v>
      </c>
      <c r="B129" s="51">
        <v>1.015743375</v>
      </c>
      <c r="C129" s="51">
        <v>0.64174974</v>
      </c>
      <c r="D129" s="51">
        <v>1.38973701</v>
      </c>
      <c r="E129" s="51">
        <v>0.507898152</v>
      </c>
      <c r="F129" s="51">
        <v>0.320329219</v>
      </c>
      <c r="G129" s="51">
        <v>0.695467114</v>
      </c>
    </row>
    <row r="130" spans="1:7" ht="12.75">
      <c r="A130" s="46">
        <v>125</v>
      </c>
      <c r="B130" s="51">
        <v>1.013419867</v>
      </c>
      <c r="C130" s="51">
        <v>0.640277088</v>
      </c>
      <c r="D130" s="51">
        <v>1.386562705</v>
      </c>
      <c r="E130" s="51">
        <v>0.506733</v>
      </c>
      <c r="F130" s="51">
        <v>0.319593221</v>
      </c>
      <c r="G130" s="51">
        <v>0.693872809</v>
      </c>
    </row>
    <row r="131" spans="1:7" ht="12.75">
      <c r="A131" s="46">
        <v>126</v>
      </c>
      <c r="B131" s="51">
        <v>1.007931471</v>
      </c>
      <c r="C131" s="51">
        <v>0.636790872</v>
      </c>
      <c r="D131" s="51">
        <v>1.37907207</v>
      </c>
      <c r="E131" s="51">
        <v>0.503978014</v>
      </c>
      <c r="F131" s="51">
        <v>0.317850292</v>
      </c>
      <c r="G131" s="51">
        <v>0.690105736</v>
      </c>
    </row>
    <row r="132" spans="1:7" ht="12.75">
      <c r="A132" s="46">
        <v>127</v>
      </c>
      <c r="B132" s="51">
        <v>1.292729139</v>
      </c>
      <c r="C132" s="51">
        <v>0.825792968</v>
      </c>
      <c r="D132" s="51">
        <v>1.759665251</v>
      </c>
      <c r="E132" s="51">
        <v>0.835601687</v>
      </c>
      <c r="F132" s="51">
        <v>0.532960415</v>
      </c>
      <c r="G132" s="51">
        <v>1.13824296</v>
      </c>
    </row>
    <row r="133" spans="1:7" ht="12.75">
      <c r="A133" s="46">
        <v>128</v>
      </c>
      <c r="B133" s="51">
        <v>1.282610297</v>
      </c>
      <c r="C133" s="51">
        <v>0.819302261</v>
      </c>
      <c r="D133" s="51">
        <v>1.745918274</v>
      </c>
      <c r="E133" s="51">
        <v>0.829040825</v>
      </c>
      <c r="F133" s="51">
        <v>0.528765738</v>
      </c>
      <c r="G133" s="51">
        <v>1.129315853</v>
      </c>
    </row>
    <row r="134" spans="1:7" ht="12.75">
      <c r="A134" s="46">
        <v>129</v>
      </c>
      <c r="B134" s="51">
        <v>1.278578162</v>
      </c>
      <c r="C134" s="51">
        <v>0.816718102</v>
      </c>
      <c r="D134" s="51">
        <v>1.740438223</v>
      </c>
      <c r="E134" s="51">
        <v>0.826429307</v>
      </c>
      <c r="F134" s="51">
        <v>0.52709651</v>
      </c>
      <c r="G134" s="51">
        <v>1.125762105</v>
      </c>
    </row>
    <row r="135" spans="1:7" ht="12.75">
      <c r="A135" s="46">
        <v>130</v>
      </c>
      <c r="B135" s="51">
        <v>1.279729009</v>
      </c>
      <c r="C135" s="51">
        <v>0.817452788</v>
      </c>
      <c r="D135" s="51">
        <v>1.742005229</v>
      </c>
      <c r="E135" s="51">
        <v>0.827176809</v>
      </c>
      <c r="F135" s="51">
        <v>0.527571619</v>
      </c>
      <c r="G135" s="51">
        <v>1.12678194</v>
      </c>
    </row>
    <row r="136" spans="1:7" ht="12.75">
      <c r="A136" s="46">
        <v>131</v>
      </c>
      <c r="B136" s="51">
        <v>0.935352147</v>
      </c>
      <c r="C136" s="51">
        <v>0.479553938</v>
      </c>
      <c r="D136" s="51">
        <v>1.391150355</v>
      </c>
      <c r="E136" s="51">
        <v>0.755370796</v>
      </c>
      <c r="F136" s="51">
        <v>0.386883944</v>
      </c>
      <c r="G136" s="51">
        <v>1.123857617</v>
      </c>
    </row>
    <row r="137" spans="1:7" ht="12.75">
      <c r="A137" s="46">
        <v>132</v>
      </c>
      <c r="B137" s="51">
        <v>0.931316435</v>
      </c>
      <c r="C137" s="51">
        <v>0.477470934</v>
      </c>
      <c r="D137" s="51">
        <v>1.385161877</v>
      </c>
      <c r="E137" s="51">
        <v>0.752106667</v>
      </c>
      <c r="F137" s="51">
        <v>0.385203332</v>
      </c>
      <c r="G137" s="51">
        <v>1.119009972</v>
      </c>
    </row>
    <row r="138" spans="1:7" ht="12.75">
      <c r="A138" s="46">
        <v>133</v>
      </c>
      <c r="B138" s="51">
        <v>0.932477236</v>
      </c>
      <c r="C138" s="51">
        <v>0.478072345</v>
      </c>
      <c r="D138" s="51">
        <v>1.386882067</v>
      </c>
      <c r="E138" s="51">
        <v>0.753046155</v>
      </c>
      <c r="F138" s="51">
        <v>0.385688633</v>
      </c>
      <c r="G138" s="51">
        <v>1.120403647</v>
      </c>
    </row>
    <row r="139" spans="1:7" ht="12.75">
      <c r="A139" s="46">
        <v>134</v>
      </c>
      <c r="B139" s="51">
        <v>0.932850599</v>
      </c>
      <c r="C139" s="51">
        <v>0.478265226</v>
      </c>
      <c r="D139" s="51">
        <v>1.387436032</v>
      </c>
      <c r="E139" s="51">
        <v>0.753348291</v>
      </c>
      <c r="F139" s="51">
        <v>0.385844201</v>
      </c>
      <c r="G139" s="51">
        <v>1.120852351</v>
      </c>
    </row>
    <row r="140" spans="1:7" ht="12.75">
      <c r="A140" s="46">
        <v>135</v>
      </c>
      <c r="B140" s="51">
        <v>0.760532081</v>
      </c>
      <c r="C140" s="51">
        <v>0.291267037</v>
      </c>
      <c r="D140" s="51">
        <v>1.229797125</v>
      </c>
      <c r="E140" s="51">
        <v>0.793143451</v>
      </c>
      <c r="F140" s="51">
        <v>0.303851485</v>
      </c>
      <c r="G140" s="51">
        <v>1.282435417</v>
      </c>
    </row>
    <row r="141" spans="1:7" ht="12.75">
      <c r="A141" s="46">
        <v>136</v>
      </c>
      <c r="B141" s="51">
        <v>0.762557983</v>
      </c>
      <c r="C141" s="51">
        <v>0.292045772</v>
      </c>
      <c r="D141" s="51">
        <v>1.233070135</v>
      </c>
      <c r="E141" s="51">
        <v>0.795256078</v>
      </c>
      <c r="F141" s="51">
        <v>0.304663956</v>
      </c>
      <c r="G141" s="51">
        <v>1.28584826</v>
      </c>
    </row>
    <row r="142" spans="1:7" ht="12.75">
      <c r="A142" s="46">
        <v>137</v>
      </c>
      <c r="B142" s="51">
        <v>0.758405685</v>
      </c>
      <c r="C142" s="51">
        <v>0.29044053</v>
      </c>
      <c r="D142" s="51">
        <v>1.226370811</v>
      </c>
      <c r="E142" s="51">
        <v>0.790926814</v>
      </c>
      <c r="F142" s="51">
        <v>0.302989036</v>
      </c>
      <c r="G142" s="51">
        <v>1.278864622</v>
      </c>
    </row>
    <row r="143" spans="1:7" ht="12.75">
      <c r="A143" s="46">
        <v>138</v>
      </c>
      <c r="B143" s="51">
        <v>0.753190339</v>
      </c>
      <c r="C143" s="51">
        <v>0.288434446</v>
      </c>
      <c r="D143" s="51">
        <v>1.217946291</v>
      </c>
      <c r="E143" s="51">
        <v>0.785488367</v>
      </c>
      <c r="F143" s="51">
        <v>0.300896138</v>
      </c>
      <c r="G143" s="51">
        <v>1.270080566</v>
      </c>
    </row>
    <row r="144" spans="1:7" ht="12.75">
      <c r="A144" s="46">
        <v>139</v>
      </c>
      <c r="B144" s="51">
        <v>0.819727063</v>
      </c>
      <c r="C144" s="51">
        <v>0.254442811</v>
      </c>
      <c r="D144" s="51">
        <v>1.385011315</v>
      </c>
      <c r="E144" s="51">
        <v>0.558746755</v>
      </c>
      <c r="F144" s="51">
        <v>0.172834367</v>
      </c>
      <c r="G144" s="51">
        <v>0.944659173</v>
      </c>
    </row>
    <row r="145" spans="1:7" ht="12.75">
      <c r="A145" s="46">
        <v>140</v>
      </c>
      <c r="B145" s="51">
        <v>0.821731687</v>
      </c>
      <c r="C145" s="51">
        <v>0.255082667</v>
      </c>
      <c r="D145" s="51">
        <v>1.388380647</v>
      </c>
      <c r="E145" s="51">
        <v>0.560118258</v>
      </c>
      <c r="F145" s="51">
        <v>0.173267171</v>
      </c>
      <c r="G145" s="51">
        <v>0.94696933</v>
      </c>
    </row>
    <row r="146" spans="1:7" ht="12.75">
      <c r="A146" s="46">
        <v>141</v>
      </c>
      <c r="B146" s="51">
        <v>0.830960393</v>
      </c>
      <c r="C146" s="51">
        <v>0.257960409</v>
      </c>
      <c r="D146" s="51">
        <v>1.403960347</v>
      </c>
      <c r="E146" s="51">
        <v>0.566412866</v>
      </c>
      <c r="F146" s="51">
        <v>0.175220385</v>
      </c>
      <c r="G146" s="51">
        <v>0.957605362</v>
      </c>
    </row>
    <row r="147" spans="1:7" ht="12.75">
      <c r="A147" s="46">
        <v>142</v>
      </c>
      <c r="B147" s="51">
        <v>0.83263731</v>
      </c>
      <c r="C147" s="51">
        <v>0.258484751</v>
      </c>
      <c r="D147" s="51">
        <v>1.406789899</v>
      </c>
      <c r="E147" s="51">
        <v>0.567557275</v>
      </c>
      <c r="F147" s="51">
        <v>0.175575957</v>
      </c>
      <c r="G147" s="51">
        <v>0.959538579</v>
      </c>
    </row>
    <row r="148" spans="1:7" ht="12.75">
      <c r="A148" s="46">
        <v>143</v>
      </c>
      <c r="B148" s="51">
        <v>0.616486192</v>
      </c>
      <c r="C148" s="51">
        <v>0.014514821</v>
      </c>
      <c r="D148" s="51">
        <v>1.21845758</v>
      </c>
      <c r="E148" s="51">
        <v>0.373899341</v>
      </c>
      <c r="F148" s="51">
        <v>0.00827964</v>
      </c>
      <c r="G148" s="51">
        <v>0.73951906</v>
      </c>
    </row>
    <row r="149" spans="1:7" ht="12.75">
      <c r="A149" s="46">
        <v>144</v>
      </c>
      <c r="B149" s="51">
        <v>0.622127652</v>
      </c>
      <c r="C149" s="51">
        <v>0.014675373</v>
      </c>
      <c r="D149" s="51">
        <v>1.229579926</v>
      </c>
      <c r="E149" s="51">
        <v>0.377326816</v>
      </c>
      <c r="F149" s="51">
        <v>0.008366561</v>
      </c>
      <c r="G149" s="51">
        <v>0.746287048</v>
      </c>
    </row>
    <row r="150" spans="1:7" ht="12.75">
      <c r="A150" s="46">
        <v>145</v>
      </c>
      <c r="B150" s="51">
        <v>0.625300467</v>
      </c>
      <c r="C150" s="51">
        <v>0.01476015</v>
      </c>
      <c r="D150" s="51">
        <v>1.235840797</v>
      </c>
      <c r="E150" s="51">
        <v>0.379253626</v>
      </c>
      <c r="F150" s="51">
        <v>0.008412866</v>
      </c>
      <c r="G150" s="51">
        <v>0.750094414</v>
      </c>
    </row>
    <row r="151" spans="1:7" ht="12.75">
      <c r="A151" s="46">
        <v>146</v>
      </c>
      <c r="B151" s="51">
        <v>0.627679348</v>
      </c>
      <c r="C151" s="51">
        <v>0.014830683</v>
      </c>
      <c r="D151" s="51">
        <v>1.240527987</v>
      </c>
      <c r="E151" s="51">
        <v>0.38070038</v>
      </c>
      <c r="F151" s="51">
        <v>0.008449833</v>
      </c>
      <c r="G151" s="51">
        <v>0.752950907</v>
      </c>
    </row>
    <row r="152" spans="1:7" ht="12.75">
      <c r="A152" s="46">
        <v>147</v>
      </c>
      <c r="B152" s="51">
        <v>0.978114367</v>
      </c>
      <c r="C152" s="51">
        <v>0</v>
      </c>
      <c r="D152" s="51">
        <v>2.080774307</v>
      </c>
      <c r="E152" s="51">
        <v>0.894278884</v>
      </c>
      <c r="F152" s="51">
        <v>0</v>
      </c>
      <c r="G152" s="51">
        <v>1.902930737</v>
      </c>
    </row>
    <row r="153" spans="1:7" ht="12.75">
      <c r="A153" s="46">
        <v>148</v>
      </c>
      <c r="B153" s="51">
        <v>0.951599181</v>
      </c>
      <c r="C153" s="51">
        <v>0</v>
      </c>
      <c r="D153" s="51">
        <v>2.024529696</v>
      </c>
      <c r="E153" s="51">
        <v>0.870023966</v>
      </c>
      <c r="F153" s="51">
        <v>0</v>
      </c>
      <c r="G153" s="51">
        <v>1.851452947</v>
      </c>
    </row>
    <row r="154" spans="1:7" ht="12.75">
      <c r="A154" s="46">
        <v>149</v>
      </c>
      <c r="B154" s="51">
        <v>0.965788841</v>
      </c>
      <c r="C154" s="51">
        <v>0</v>
      </c>
      <c r="D154" s="51">
        <v>2.054694653</v>
      </c>
      <c r="E154" s="51">
        <v>0.882998943</v>
      </c>
      <c r="F154" s="51">
        <v>0</v>
      </c>
      <c r="G154" s="51">
        <v>1.879044533</v>
      </c>
    </row>
    <row r="155" spans="1:7" ht="12.75">
      <c r="A155" s="46">
        <v>150</v>
      </c>
      <c r="B155" s="51">
        <v>0.98690033</v>
      </c>
      <c r="C155" s="51">
        <v>0</v>
      </c>
      <c r="D155" s="51">
        <v>2.099504471</v>
      </c>
      <c r="E155" s="51">
        <v>0.90230912</v>
      </c>
      <c r="F155" s="51">
        <v>0</v>
      </c>
      <c r="G155" s="51">
        <v>1.920051098</v>
      </c>
    </row>
    <row r="156" spans="1:7" ht="12.75">
      <c r="A156" s="46">
        <v>151</v>
      </c>
      <c r="B156" s="51">
        <v>0.957269192</v>
      </c>
      <c r="C156" s="51">
        <v>0</v>
      </c>
      <c r="D156" s="51">
        <v>2.248666048</v>
      </c>
      <c r="E156" s="51">
        <v>0.875192225</v>
      </c>
      <c r="F156" s="51">
        <v>0</v>
      </c>
      <c r="G156" s="51">
        <v>2.056414127</v>
      </c>
    </row>
    <row r="157" spans="1:7" ht="12.75">
      <c r="A157" s="46">
        <v>152</v>
      </c>
      <c r="G157" s="10"/>
    </row>
    <row r="158" spans="1:7" ht="12.75">
      <c r="A158" s="46">
        <v>153</v>
      </c>
      <c r="G158" s="10"/>
    </row>
    <row r="159" spans="1:7" ht="12.75">
      <c r="A159" s="46">
        <v>154</v>
      </c>
      <c r="G159" s="10"/>
    </row>
    <row r="160" spans="1:7" ht="12.75">
      <c r="A160" s="46">
        <v>155</v>
      </c>
      <c r="G160" s="10"/>
    </row>
    <row r="161" spans="1:7" ht="12.75">
      <c r="A161" s="46">
        <v>156</v>
      </c>
      <c r="G161" s="10"/>
    </row>
    <row r="162" spans="1:7" ht="12.75">
      <c r="A162" s="46">
        <v>157</v>
      </c>
      <c r="G162" s="10"/>
    </row>
    <row r="163" spans="1:7" ht="12.75">
      <c r="A163" s="46">
        <v>158</v>
      </c>
      <c r="G163" s="10"/>
    </row>
    <row r="164" spans="1:7" ht="12.75">
      <c r="A164" s="46">
        <v>159</v>
      </c>
      <c r="G164" s="10"/>
    </row>
    <row r="165" spans="1:7" ht="12.75">
      <c r="A165" s="46">
        <v>160</v>
      </c>
      <c r="G165" s="10"/>
    </row>
    <row r="166" spans="1:7" ht="12.75">
      <c r="A166" s="46">
        <v>161</v>
      </c>
      <c r="G166" s="10"/>
    </row>
    <row r="167" spans="1:7" ht="12.75">
      <c r="A167" s="46">
        <v>162</v>
      </c>
      <c r="G167" s="10"/>
    </row>
    <row r="168" spans="1:7" ht="12.75">
      <c r="A168" s="46">
        <v>163</v>
      </c>
      <c r="G168" s="10"/>
    </row>
    <row r="169" spans="1:7" ht="12.75">
      <c r="A169" s="46">
        <v>164</v>
      </c>
      <c r="G169" s="10"/>
    </row>
    <row r="170" spans="1:7" ht="12.75">
      <c r="A170" s="46">
        <v>165</v>
      </c>
      <c r="G170" s="10"/>
    </row>
    <row r="171" spans="1:7" ht="12.75">
      <c r="A171" s="46">
        <v>166</v>
      </c>
      <c r="G171" s="10"/>
    </row>
    <row r="172" spans="1:7" ht="12.75">
      <c r="A172" s="46">
        <v>167</v>
      </c>
      <c r="G172" s="10"/>
    </row>
    <row r="173" spans="1:7" ht="12.75">
      <c r="A173" s="46">
        <v>168</v>
      </c>
      <c r="G173" s="10"/>
    </row>
    <row r="174" spans="1:7" ht="12.75">
      <c r="A174" s="46">
        <v>169</v>
      </c>
      <c r="G174" s="10"/>
    </row>
    <row r="175" spans="1:7" ht="12.75">
      <c r="A175" s="46">
        <v>170</v>
      </c>
      <c r="G175" s="10"/>
    </row>
    <row r="176" spans="1:7" ht="12.75">
      <c r="A176" s="46">
        <v>171</v>
      </c>
      <c r="G176" s="10"/>
    </row>
    <row r="177" spans="1:7" ht="12.75">
      <c r="A177" s="46">
        <v>172</v>
      </c>
      <c r="G177" s="10"/>
    </row>
    <row r="178" spans="1:7" ht="12.75">
      <c r="A178" s="46">
        <v>173</v>
      </c>
      <c r="G178" s="10"/>
    </row>
    <row r="179" spans="1:7" ht="12.75">
      <c r="A179" s="46">
        <v>174</v>
      </c>
      <c r="G179" s="10"/>
    </row>
    <row r="180" spans="1:7" ht="12.75">
      <c r="A180" s="46">
        <v>175</v>
      </c>
      <c r="G180" s="10"/>
    </row>
    <row r="181" spans="1:7" ht="12.75">
      <c r="A181" s="46">
        <v>176</v>
      </c>
      <c r="G181" s="10"/>
    </row>
    <row r="182" spans="1:7" ht="12.75">
      <c r="A182" s="46">
        <v>177</v>
      </c>
      <c r="G182" s="10"/>
    </row>
    <row r="183" spans="1:7" ht="12.75">
      <c r="A183" s="46">
        <v>178</v>
      </c>
      <c r="G183" s="10"/>
    </row>
    <row r="184" spans="1:7" ht="12.75">
      <c r="A184" s="46">
        <v>179</v>
      </c>
      <c r="G184" s="10"/>
    </row>
    <row r="185" spans="1:7" ht="12.75">
      <c r="A185" s="46">
        <v>180</v>
      </c>
      <c r="G185" s="10"/>
    </row>
    <row r="186" spans="1:7" ht="12.75">
      <c r="A186" s="46">
        <v>181</v>
      </c>
      <c r="G186" s="10"/>
    </row>
    <row r="187" spans="1:7" ht="12.75">
      <c r="A187" s="46">
        <v>182</v>
      </c>
      <c r="G187" s="10"/>
    </row>
    <row r="188" spans="1:7" ht="12.75">
      <c r="A188" s="46">
        <v>183</v>
      </c>
      <c r="G188" s="10"/>
    </row>
    <row r="189" spans="1:7" ht="12.75">
      <c r="A189" s="46">
        <v>184</v>
      </c>
      <c r="G189" s="10"/>
    </row>
    <row r="190" spans="1:7" ht="12.75">
      <c r="A190" s="46">
        <v>185</v>
      </c>
      <c r="G190" s="10"/>
    </row>
    <row r="191" spans="1:7" ht="12.75">
      <c r="A191" s="46">
        <v>186</v>
      </c>
      <c r="G191" s="10"/>
    </row>
    <row r="192" spans="1:7" ht="12.75">
      <c r="A192" s="46">
        <v>187</v>
      </c>
      <c r="G192" s="10"/>
    </row>
    <row r="193" spans="1:7" ht="12.75">
      <c r="A193" s="46">
        <v>188</v>
      </c>
      <c r="G193" s="10"/>
    </row>
    <row r="194" spans="1:7" ht="12.75">
      <c r="A194" s="46">
        <v>189</v>
      </c>
      <c r="G194" s="10"/>
    </row>
    <row r="195" spans="1:7" ht="12.75">
      <c r="A195" s="46">
        <v>190</v>
      </c>
      <c r="G195" s="10"/>
    </row>
    <row r="196" spans="1:7" ht="12.75">
      <c r="A196" s="46">
        <v>191</v>
      </c>
      <c r="G196" s="10"/>
    </row>
    <row r="197" spans="1:7" ht="12.75">
      <c r="A197" s="46">
        <v>192</v>
      </c>
      <c r="G197" s="10"/>
    </row>
    <row r="198" spans="1:7" ht="12.75">
      <c r="A198" s="46">
        <v>193</v>
      </c>
      <c r="G198" s="10"/>
    </row>
    <row r="199" spans="1:7" ht="12.75">
      <c r="A199" s="46">
        <v>194</v>
      </c>
      <c r="G199" s="10"/>
    </row>
    <row r="200" spans="1:7" ht="12.75">
      <c r="A200" s="46">
        <v>195</v>
      </c>
      <c r="G200" s="10"/>
    </row>
    <row r="201" spans="1:7" ht="12.75">
      <c r="A201" s="46">
        <v>196</v>
      </c>
      <c r="G201" s="10"/>
    </row>
    <row r="202" spans="1:7" ht="12.75">
      <c r="A202" s="46">
        <v>197</v>
      </c>
      <c r="G202" s="10"/>
    </row>
    <row r="203" spans="1:7" ht="12.75">
      <c r="A203" s="46">
        <v>198</v>
      </c>
      <c r="G203" s="10"/>
    </row>
    <row r="204" spans="1:7" ht="12.75">
      <c r="A204" s="46">
        <v>199</v>
      </c>
      <c r="G204" s="10"/>
    </row>
    <row r="205" spans="1:7" ht="12.75">
      <c r="A205" s="46">
        <v>200</v>
      </c>
      <c r="G205" s="10"/>
    </row>
    <row r="206" spans="1:7" ht="12.75">
      <c r="A206" s="46">
        <v>201</v>
      </c>
      <c r="G206" s="10"/>
    </row>
    <row r="207" spans="1:7" ht="12.75">
      <c r="A207" s="46">
        <v>202</v>
      </c>
      <c r="G207" s="10"/>
    </row>
    <row r="208" spans="1:7" ht="12.75">
      <c r="A208" s="46">
        <v>203</v>
      </c>
      <c r="G208" s="10"/>
    </row>
    <row r="209" spans="1:7" ht="12.75">
      <c r="A209" s="46">
        <v>204</v>
      </c>
      <c r="G209" s="10"/>
    </row>
    <row r="210" spans="1:7" ht="12.75">
      <c r="A210" s="46">
        <v>205</v>
      </c>
      <c r="G210" s="10"/>
    </row>
    <row r="211" spans="1:7" ht="12.75">
      <c r="A211" s="46">
        <v>206</v>
      </c>
      <c r="G211" s="10"/>
    </row>
    <row r="212" spans="1:7" ht="12.75">
      <c r="A212" s="46">
        <v>207</v>
      </c>
      <c r="G212" s="10"/>
    </row>
    <row r="213" spans="1:7" ht="12.75">
      <c r="A213" s="46">
        <v>208</v>
      </c>
      <c r="G213" s="10"/>
    </row>
    <row r="214" spans="1:7" ht="12.75">
      <c r="A214" s="46">
        <v>209</v>
      </c>
      <c r="G214" s="10"/>
    </row>
    <row r="215" spans="1:7" ht="12.75">
      <c r="A215" s="46">
        <v>210</v>
      </c>
      <c r="G215" s="10"/>
    </row>
    <row r="216" spans="1:7" ht="12.75">
      <c r="A216" s="46">
        <v>211</v>
      </c>
      <c r="G216" s="10"/>
    </row>
    <row r="217" spans="1:7" ht="12.75">
      <c r="A217" s="46">
        <v>212</v>
      </c>
      <c r="G217" s="10"/>
    </row>
    <row r="218" spans="1:7" ht="12.75">
      <c r="A218" s="46">
        <v>213</v>
      </c>
      <c r="G218" s="10"/>
    </row>
    <row r="219" spans="1:7" ht="12.75">
      <c r="A219" s="46">
        <v>214</v>
      </c>
      <c r="G219" s="10"/>
    </row>
    <row r="220" spans="1:7" ht="12.75">
      <c r="A220" s="46">
        <v>215</v>
      </c>
      <c r="G220" s="10"/>
    </row>
    <row r="221" spans="1:7" ht="12.75">
      <c r="A221" s="46">
        <v>216</v>
      </c>
      <c r="G221" s="10"/>
    </row>
    <row r="222" spans="1:7" ht="12.75">
      <c r="A222" s="46">
        <v>217</v>
      </c>
      <c r="G222" s="10"/>
    </row>
    <row r="223" spans="1:7" ht="12.75">
      <c r="A223" s="46">
        <v>218</v>
      </c>
      <c r="G223" s="10"/>
    </row>
    <row r="224" spans="1:7" ht="12.75">
      <c r="A224" s="46">
        <v>219</v>
      </c>
      <c r="G224" s="10"/>
    </row>
    <row r="225" spans="1:7" ht="12.75">
      <c r="A225" s="46">
        <v>220</v>
      </c>
      <c r="G225" s="10"/>
    </row>
  </sheetData>
  <sheetProtection/>
  <mergeCells count="1">
    <mergeCell ref="B3:G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8" width="13.57421875" style="10" customWidth="1"/>
    <col min="9" max="9" width="14.28125" style="10" customWidth="1"/>
    <col min="10" max="10" width="14.421875" style="10" customWidth="1"/>
    <col min="11" max="11" width="9.140625" style="10" customWidth="1"/>
    <col min="12" max="16384" width="9.140625" style="6" customWidth="1"/>
  </cols>
  <sheetData>
    <row r="1" spans="1:6" s="3" customFormat="1" ht="37.5" customHeight="1">
      <c r="A1" s="18" t="s">
        <v>148</v>
      </c>
      <c r="B1" s="11" t="s">
        <v>149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150</v>
      </c>
      <c r="C2" s="13" t="s">
        <v>145</v>
      </c>
      <c r="D2" s="13" t="s">
        <v>144</v>
      </c>
      <c r="E2" s="19" t="s">
        <v>151</v>
      </c>
      <c r="F2" s="13" t="s">
        <v>145</v>
      </c>
      <c r="G2" s="13" t="s">
        <v>144</v>
      </c>
      <c r="H2" s="56" t="s">
        <v>152</v>
      </c>
      <c r="I2" s="13" t="s">
        <v>145</v>
      </c>
      <c r="J2" s="13" t="s">
        <v>144</v>
      </c>
      <c r="K2" s="14"/>
    </row>
    <row r="3" spans="2:10" ht="12.75">
      <c r="B3" s="61" t="s">
        <v>119</v>
      </c>
      <c r="C3" s="61"/>
      <c r="D3" s="61"/>
      <c r="E3" s="61"/>
      <c r="F3" s="61"/>
      <c r="G3" s="61"/>
      <c r="H3" s="61"/>
      <c r="I3" s="61"/>
      <c r="J3" s="61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  <row r="5" spans="1:7" ht="12.75">
      <c r="A5" s="46">
        <v>0</v>
      </c>
      <c r="G5" s="10"/>
    </row>
    <row r="6" spans="1:10" ht="12.75">
      <c r="A6" s="46">
        <v>1</v>
      </c>
      <c r="B6" s="51">
        <v>6.036298751831055</v>
      </c>
      <c r="C6" s="51">
        <v>5.835353851318359</v>
      </c>
      <c r="D6" s="51">
        <v>6.23724365234375</v>
      </c>
      <c r="E6" s="51">
        <v>6.135741710662842</v>
      </c>
      <c r="F6" s="51">
        <v>5.89676570892334</v>
      </c>
      <c r="G6" s="51">
        <v>6.374717712402344</v>
      </c>
      <c r="H6" s="51">
        <v>3.157733678817749</v>
      </c>
      <c r="I6" s="51">
        <v>3.03230619430542</v>
      </c>
      <c r="J6" s="51">
        <v>3.283161163330078</v>
      </c>
    </row>
    <row r="7" spans="1:10" ht="12.75">
      <c r="A7" s="46">
        <v>2</v>
      </c>
      <c r="B7" s="51">
        <v>5.909604072570801</v>
      </c>
      <c r="C7" s="51">
        <v>5.7126688957214355</v>
      </c>
      <c r="D7" s="51">
        <v>6.106539249420166</v>
      </c>
      <c r="E7" s="51">
        <v>6.082565784454346</v>
      </c>
      <c r="F7" s="51">
        <v>5.845600605010986</v>
      </c>
      <c r="G7" s="51">
        <v>6.319530963897705</v>
      </c>
      <c r="H7" s="51">
        <v>3.145247220993042</v>
      </c>
      <c r="I7" s="51">
        <v>3.0202994346618652</v>
      </c>
      <c r="J7" s="51">
        <v>3.2701950073242188</v>
      </c>
    </row>
    <row r="8" spans="1:10" ht="12.75">
      <c r="A8" s="46">
        <v>3</v>
      </c>
      <c r="B8" s="51">
        <v>6.697630405426025</v>
      </c>
      <c r="C8" s="51">
        <v>6.4678168296813965</v>
      </c>
      <c r="D8" s="51">
        <v>6.927443981170654</v>
      </c>
      <c r="E8" s="51">
        <v>6.997299671173096</v>
      </c>
      <c r="F8" s="51">
        <v>6.751853942871094</v>
      </c>
      <c r="G8" s="51">
        <v>7.242745399475098</v>
      </c>
      <c r="H8" s="51">
        <v>3.6361215114593506</v>
      </c>
      <c r="I8" s="51">
        <v>3.505708932876587</v>
      </c>
      <c r="J8" s="51">
        <v>3.7665340900421143</v>
      </c>
    </row>
    <row r="9" spans="1:10" ht="12.75">
      <c r="A9" s="46">
        <v>4</v>
      </c>
      <c r="B9" s="51">
        <v>6.54930305480957</v>
      </c>
      <c r="C9" s="51">
        <v>6.324280738830566</v>
      </c>
      <c r="D9" s="51">
        <v>6.774325370788574</v>
      </c>
      <c r="E9" s="51">
        <v>6.917128086090088</v>
      </c>
      <c r="F9" s="51">
        <v>6.674369812011719</v>
      </c>
      <c r="G9" s="51">
        <v>7.159886360168457</v>
      </c>
      <c r="H9" s="51">
        <v>3.6010897159576416</v>
      </c>
      <c r="I9" s="51">
        <v>3.4718809127807617</v>
      </c>
      <c r="J9" s="51">
        <v>3.7302985191345215</v>
      </c>
    </row>
    <row r="10" spans="1:10" ht="12.75">
      <c r="A10" s="46">
        <v>5</v>
      </c>
      <c r="B10" s="51">
        <v>6.974895477294922</v>
      </c>
      <c r="C10" s="51">
        <v>6.717846870422363</v>
      </c>
      <c r="D10" s="51">
        <v>7.2319440841674805</v>
      </c>
      <c r="E10" s="51">
        <v>7.457548141479492</v>
      </c>
      <c r="F10" s="51">
        <v>7.205083847045898</v>
      </c>
      <c r="G10" s="51">
        <v>7.710012435913086</v>
      </c>
      <c r="H10" s="51">
        <v>3.912497043609619</v>
      </c>
      <c r="I10" s="51">
        <v>3.776914119720459</v>
      </c>
      <c r="J10" s="51">
        <v>4.048079967498779</v>
      </c>
    </row>
    <row r="11" spans="1:10" ht="12.75">
      <c r="A11" s="46">
        <v>6</v>
      </c>
      <c r="B11" s="51">
        <v>6.834773540496826</v>
      </c>
      <c r="C11" s="51">
        <v>6.582624912261963</v>
      </c>
      <c r="D11" s="51">
        <v>7.0869221687316895</v>
      </c>
      <c r="E11" s="51">
        <v>7.366066932678223</v>
      </c>
      <c r="F11" s="51">
        <v>7.116650104522705</v>
      </c>
      <c r="G11" s="51">
        <v>7.61548376083374</v>
      </c>
      <c r="H11" s="51">
        <v>3.882725238800049</v>
      </c>
      <c r="I11" s="51">
        <v>3.7481350898742676</v>
      </c>
      <c r="J11" s="51">
        <v>4.01731538772583</v>
      </c>
    </row>
    <row r="12" spans="1:10" ht="12.75">
      <c r="A12" s="46">
        <v>7</v>
      </c>
      <c r="B12" s="51">
        <v>6.070436477661133</v>
      </c>
      <c r="C12" s="51">
        <v>5.805939197540283</v>
      </c>
      <c r="D12" s="51">
        <v>6.334933757781982</v>
      </c>
      <c r="E12" s="51">
        <v>6.586744785308838</v>
      </c>
      <c r="F12" s="51">
        <v>6.343942642211914</v>
      </c>
      <c r="G12" s="51">
        <v>6.829546928405762</v>
      </c>
      <c r="H12" s="51">
        <v>3.47713041305542</v>
      </c>
      <c r="I12" s="51">
        <v>3.3463258743286133</v>
      </c>
      <c r="J12" s="51">
        <v>3.6079349517822266</v>
      </c>
    </row>
    <row r="13" spans="1:10" ht="12.75">
      <c r="A13" s="46">
        <v>8</v>
      </c>
      <c r="B13" s="51">
        <v>5.960794925689697</v>
      </c>
      <c r="C13" s="51">
        <v>5.700887680053711</v>
      </c>
      <c r="D13" s="51">
        <v>6.220702171325684</v>
      </c>
      <c r="E13" s="51">
        <v>6.500473976135254</v>
      </c>
      <c r="F13" s="51">
        <v>6.260782241821289</v>
      </c>
      <c r="G13" s="51">
        <v>6.740165710449219</v>
      </c>
      <c r="H13" s="51">
        <v>3.4465503692626953</v>
      </c>
      <c r="I13" s="51">
        <v>3.3168630599975586</v>
      </c>
      <c r="J13" s="51">
        <v>3.576237678527832</v>
      </c>
    </row>
    <row r="14" spans="1:10" ht="12.75">
      <c r="A14" s="46">
        <v>9</v>
      </c>
      <c r="B14" s="51">
        <v>6.174986839294434</v>
      </c>
      <c r="C14" s="51">
        <v>5.884771823883057</v>
      </c>
      <c r="D14" s="51">
        <v>6.4652018547058105</v>
      </c>
      <c r="E14" s="51">
        <v>6.741783618927002</v>
      </c>
      <c r="F14" s="51">
        <v>6.484216213226318</v>
      </c>
      <c r="G14" s="51">
        <v>6.9993510246276855</v>
      </c>
      <c r="H14" s="51">
        <v>3.631246328353882</v>
      </c>
      <c r="I14" s="51">
        <v>3.489637613296509</v>
      </c>
      <c r="J14" s="51">
        <v>3.772855043411255</v>
      </c>
    </row>
    <row r="15" spans="1:10" ht="12.75">
      <c r="A15" s="46">
        <v>10</v>
      </c>
      <c r="B15" s="51">
        <v>6.0651326179504395</v>
      </c>
      <c r="C15" s="51">
        <v>5.779887676239014</v>
      </c>
      <c r="D15" s="51">
        <v>6.350377559661865</v>
      </c>
      <c r="E15" s="51">
        <v>6.642826557159424</v>
      </c>
      <c r="F15" s="51">
        <v>6.388886451721191</v>
      </c>
      <c r="G15" s="51">
        <v>6.896766662597656</v>
      </c>
      <c r="H15" s="51">
        <v>3.583648204803467</v>
      </c>
      <c r="I15" s="51">
        <v>3.443840265274048</v>
      </c>
      <c r="J15" s="51">
        <v>3.7234561443328857</v>
      </c>
    </row>
    <row r="16" spans="1:10" ht="12.75">
      <c r="A16" s="46">
        <v>11</v>
      </c>
      <c r="B16" s="51">
        <v>5.741461277008057</v>
      </c>
      <c r="C16" s="51">
        <v>5.435877323150635</v>
      </c>
      <c r="D16" s="51">
        <v>6.0470452308654785</v>
      </c>
      <c r="E16" s="51">
        <v>6.306977272033691</v>
      </c>
      <c r="F16" s="51">
        <v>6.032076835632324</v>
      </c>
      <c r="G16" s="51">
        <v>6.581877708435059</v>
      </c>
      <c r="H16" s="51">
        <v>3.403951406478882</v>
      </c>
      <c r="I16" s="51">
        <v>3.252711057662964</v>
      </c>
      <c r="J16" s="51">
        <v>3.5551917552948</v>
      </c>
    </row>
    <row r="17" spans="1:10" ht="12.75">
      <c r="A17" s="46">
        <v>12</v>
      </c>
      <c r="B17" s="51">
        <v>5.663300514221191</v>
      </c>
      <c r="C17" s="51">
        <v>5.361718654632568</v>
      </c>
      <c r="D17" s="51">
        <v>5.9648823738098145</v>
      </c>
      <c r="E17" s="51">
        <v>6.2384033203125</v>
      </c>
      <c r="F17" s="51">
        <v>5.966376304626465</v>
      </c>
      <c r="G17" s="51">
        <v>6.510430335998535</v>
      </c>
      <c r="H17" s="51">
        <v>3.3731346130371094</v>
      </c>
      <c r="I17" s="51">
        <v>3.2232165336608887</v>
      </c>
      <c r="J17" s="51">
        <v>3.52305269241333</v>
      </c>
    </row>
    <row r="18" spans="1:10" ht="12.75">
      <c r="A18" s="46">
        <v>13</v>
      </c>
      <c r="B18" s="51">
        <v>5.641420364379883</v>
      </c>
      <c r="C18" s="51">
        <v>5.310822010040283</v>
      </c>
      <c r="D18" s="51">
        <v>5.972018718719482</v>
      </c>
      <c r="E18" s="51">
        <v>6.277266502380371</v>
      </c>
      <c r="F18" s="51">
        <v>5.988210678100586</v>
      </c>
      <c r="G18" s="51">
        <v>6.566322326660156</v>
      </c>
      <c r="H18" s="51">
        <v>3.4102110862731934</v>
      </c>
      <c r="I18" s="51">
        <v>3.250154495239258</v>
      </c>
      <c r="J18" s="51">
        <v>3.570267677307129</v>
      </c>
    </row>
    <row r="19" spans="1:10" ht="12.75">
      <c r="A19" s="46">
        <v>14</v>
      </c>
      <c r="B19" s="51">
        <v>5.534637928009033</v>
      </c>
      <c r="C19" s="51">
        <v>5.209980487823486</v>
      </c>
      <c r="D19" s="51">
        <v>5.85929536819458</v>
      </c>
      <c r="E19" s="51">
        <v>6.136999607086182</v>
      </c>
      <c r="F19" s="51">
        <v>5.854118824005127</v>
      </c>
      <c r="G19" s="51">
        <v>6.419880390167236</v>
      </c>
      <c r="H19" s="51">
        <v>3.366117477416992</v>
      </c>
      <c r="I19" s="51">
        <v>3.208059549331665</v>
      </c>
      <c r="J19" s="51">
        <v>3.5241754055023193</v>
      </c>
    </row>
    <row r="20" spans="1:10" ht="12.75">
      <c r="A20" s="46">
        <v>15</v>
      </c>
      <c r="B20" s="51">
        <v>4.813904762268066</v>
      </c>
      <c r="C20" s="51">
        <v>4.481241703033447</v>
      </c>
      <c r="D20" s="51">
        <v>5.1465678215026855</v>
      </c>
      <c r="E20" s="51">
        <v>5.346227645874023</v>
      </c>
      <c r="F20" s="51">
        <v>5.056294918060303</v>
      </c>
      <c r="G20" s="51">
        <v>5.636160373687744</v>
      </c>
      <c r="H20" s="51">
        <v>2.9404852390289307</v>
      </c>
      <c r="I20" s="51">
        <v>2.778465986251831</v>
      </c>
      <c r="J20" s="51">
        <v>3.1025044918060303</v>
      </c>
    </row>
    <row r="21" spans="1:10" ht="12.75">
      <c r="A21" s="46">
        <v>16</v>
      </c>
      <c r="B21" s="51">
        <v>4.726988792419434</v>
      </c>
      <c r="C21" s="51">
        <v>4.400051593780518</v>
      </c>
      <c r="D21" s="51">
        <v>5.05392599105835</v>
      </c>
      <c r="E21" s="51">
        <v>5.283374786376953</v>
      </c>
      <c r="F21" s="51">
        <v>4.996710777282715</v>
      </c>
      <c r="G21" s="51">
        <v>5.570038795471191</v>
      </c>
      <c r="H21" s="51">
        <v>2.918335199356079</v>
      </c>
      <c r="I21" s="51">
        <v>2.757505416870117</v>
      </c>
      <c r="J21" s="51">
        <v>3.079164981842041</v>
      </c>
    </row>
    <row r="22" spans="1:10" ht="12.75">
      <c r="A22" s="46">
        <v>17</v>
      </c>
      <c r="B22" s="51">
        <v>4.741814136505127</v>
      </c>
      <c r="C22" s="51">
        <v>4.38698148727417</v>
      </c>
      <c r="D22" s="51">
        <v>5.096646785736084</v>
      </c>
      <c r="E22" s="51">
        <v>5.355993270874023</v>
      </c>
      <c r="F22" s="51">
        <v>5.050886154174805</v>
      </c>
      <c r="G22" s="51">
        <v>5.661100387573242</v>
      </c>
      <c r="H22" s="51">
        <v>2.972414970397949</v>
      </c>
      <c r="I22" s="51">
        <v>2.8004114627838135</v>
      </c>
      <c r="J22" s="51">
        <v>3.144418478012085</v>
      </c>
    </row>
    <row r="23" spans="1:10" ht="12.75">
      <c r="A23" s="46">
        <v>18</v>
      </c>
      <c r="B23" s="51">
        <v>4.659646511077881</v>
      </c>
      <c r="C23" s="51">
        <v>4.310765266418457</v>
      </c>
      <c r="D23" s="51">
        <v>5.008527755737305</v>
      </c>
      <c r="E23" s="51">
        <v>5.206003189086914</v>
      </c>
      <c r="F23" s="51">
        <v>4.909127712249756</v>
      </c>
      <c r="G23" s="51">
        <v>5.502878665924072</v>
      </c>
      <c r="H23" s="51">
        <v>2.9413225650787354</v>
      </c>
      <c r="I23" s="51">
        <v>2.771068572998047</v>
      </c>
      <c r="J23" s="51">
        <v>3.111576557159424</v>
      </c>
    </row>
    <row r="24" spans="1:10" ht="12.75">
      <c r="A24" s="46">
        <v>19</v>
      </c>
      <c r="B24" s="51">
        <v>4.122727394104004</v>
      </c>
      <c r="C24" s="51">
        <v>3.765162944793701</v>
      </c>
      <c r="D24" s="51">
        <v>4.480291843414307</v>
      </c>
      <c r="E24" s="51">
        <v>4.594324588775635</v>
      </c>
      <c r="F24" s="51">
        <v>4.316720962524414</v>
      </c>
      <c r="G24" s="51">
        <v>4.8719282150268555</v>
      </c>
      <c r="H24" s="51">
        <v>2.625835657119751</v>
      </c>
      <c r="I24" s="51">
        <v>2.465118885040283</v>
      </c>
      <c r="J24" s="51">
        <v>2.7865524291992188</v>
      </c>
    </row>
    <row r="25" spans="1:10" ht="12.75">
      <c r="A25" s="46">
        <v>20</v>
      </c>
      <c r="B25" s="51">
        <v>4.046332359313965</v>
      </c>
      <c r="C25" s="51">
        <v>3.695021152496338</v>
      </c>
      <c r="D25" s="51">
        <v>4.397643566131592</v>
      </c>
      <c r="E25" s="51">
        <v>4.523834705352783</v>
      </c>
      <c r="F25" s="51">
        <v>4.250351428985596</v>
      </c>
      <c r="G25" s="51">
        <v>4.797317981719971</v>
      </c>
      <c r="H25" s="51">
        <v>2.6076228618621826</v>
      </c>
      <c r="I25" s="51">
        <v>2.447998285293579</v>
      </c>
      <c r="J25" s="51">
        <v>2.767247438430786</v>
      </c>
    </row>
    <row r="26" spans="1:10" ht="12.75">
      <c r="A26" s="46">
        <v>21</v>
      </c>
      <c r="B26" s="51">
        <v>3.8990609645843506</v>
      </c>
      <c r="C26" s="51">
        <v>3.5267441272735596</v>
      </c>
      <c r="D26" s="51">
        <v>4.271378040313721</v>
      </c>
      <c r="E26" s="51">
        <v>4.362424850463867</v>
      </c>
      <c r="F26" s="51">
        <v>4.06846284866333</v>
      </c>
      <c r="G26" s="51">
        <v>4.656386852264404</v>
      </c>
      <c r="H26" s="51">
        <v>2.5366575717926025</v>
      </c>
      <c r="I26" s="51">
        <v>2.36368465423584</v>
      </c>
      <c r="J26" s="51">
        <v>2.7096304893493652</v>
      </c>
    </row>
    <row r="27" spans="1:10" ht="12.75">
      <c r="A27" s="46">
        <v>22</v>
      </c>
      <c r="B27" s="51">
        <v>3.796586751937866</v>
      </c>
      <c r="C27" s="51">
        <v>3.4337823390960693</v>
      </c>
      <c r="D27" s="51">
        <v>4.159390926361084</v>
      </c>
      <c r="E27" s="51">
        <v>4.231112957000732</v>
      </c>
      <c r="F27" s="51">
        <v>3.9457290172576904</v>
      </c>
      <c r="G27" s="51">
        <v>4.516496658325195</v>
      </c>
      <c r="H27" s="51">
        <v>2.516770362854004</v>
      </c>
      <c r="I27" s="51">
        <v>2.345130681991577</v>
      </c>
      <c r="J27" s="51">
        <v>2.6884100437164307</v>
      </c>
    </row>
    <row r="28" spans="1:10" ht="12.75">
      <c r="A28" s="46">
        <v>23</v>
      </c>
      <c r="B28" s="51">
        <v>3.20443058013916</v>
      </c>
      <c r="C28" s="51">
        <v>2.8449463844299316</v>
      </c>
      <c r="D28" s="51">
        <v>3.5639147758483887</v>
      </c>
      <c r="E28" s="51">
        <v>3.5740787982940674</v>
      </c>
      <c r="F28" s="51">
        <v>3.314969062805176</v>
      </c>
      <c r="G28" s="51">
        <v>3.833188533782959</v>
      </c>
      <c r="H28" s="51">
        <v>2.152897596359253</v>
      </c>
      <c r="I28" s="51">
        <v>1.9953850507736206</v>
      </c>
      <c r="J28" s="51">
        <v>2.310410261154175</v>
      </c>
    </row>
    <row r="29" spans="1:10" ht="12.75">
      <c r="A29" s="46">
        <v>24</v>
      </c>
      <c r="B29" s="51">
        <v>3.160916805267334</v>
      </c>
      <c r="C29" s="51">
        <v>2.806218385696411</v>
      </c>
      <c r="D29" s="51">
        <v>3.515615224838257</v>
      </c>
      <c r="E29" s="51">
        <v>3.5278971195220947</v>
      </c>
      <c r="F29" s="51">
        <v>3.272043466567993</v>
      </c>
      <c r="G29" s="51">
        <v>3.7837507724761963</v>
      </c>
      <c r="H29" s="51">
        <v>2.1418075561523438</v>
      </c>
      <c r="I29" s="51">
        <v>1.9850859642028809</v>
      </c>
      <c r="J29" s="51">
        <v>2.2985291481018066</v>
      </c>
    </row>
    <row r="30" spans="1:10" ht="12.75">
      <c r="A30" s="46">
        <v>25</v>
      </c>
      <c r="B30" s="51">
        <v>3.025923013687134</v>
      </c>
      <c r="C30" s="51">
        <v>2.655785322189331</v>
      </c>
      <c r="D30" s="51">
        <v>3.3960607051849365</v>
      </c>
      <c r="E30" s="51">
        <v>3.383978843688965</v>
      </c>
      <c r="F30" s="51">
        <v>3.114769697189331</v>
      </c>
      <c r="G30" s="51">
        <v>3.6531879901885986</v>
      </c>
      <c r="H30" s="51">
        <v>2.071540117263794</v>
      </c>
      <c r="I30" s="51">
        <v>1.905342698097229</v>
      </c>
      <c r="J30" s="51">
        <v>2.2377374172210693</v>
      </c>
    </row>
    <row r="31" spans="1:10" ht="12.75">
      <c r="A31" s="46">
        <v>26</v>
      </c>
      <c r="B31" s="51">
        <v>2.959883689880371</v>
      </c>
      <c r="C31" s="51">
        <v>2.597681999206543</v>
      </c>
      <c r="D31" s="51">
        <v>3.322085380554199</v>
      </c>
      <c r="E31" s="51">
        <v>3.2882730960845947</v>
      </c>
      <c r="F31" s="51">
        <v>3.026465892791748</v>
      </c>
      <c r="G31" s="51">
        <v>3.5500802993774414</v>
      </c>
      <c r="H31" s="51">
        <v>2.0626752376556396</v>
      </c>
      <c r="I31" s="51">
        <v>1.8971805572509766</v>
      </c>
      <c r="J31" s="51">
        <v>2.2281699180603027</v>
      </c>
    </row>
    <row r="32" spans="1:10" ht="12.75">
      <c r="A32" s="46">
        <v>27</v>
      </c>
      <c r="B32" s="51">
        <v>2.955343723297119</v>
      </c>
      <c r="C32" s="51">
        <v>2.6745917797088623</v>
      </c>
      <c r="D32" s="51">
        <v>3.236095666885376</v>
      </c>
      <c r="E32" s="51">
        <v>3.38869309425354</v>
      </c>
      <c r="F32" s="51">
        <v>3.18886399269104</v>
      </c>
      <c r="G32" s="51">
        <v>3.58852219581604</v>
      </c>
      <c r="H32" s="51">
        <v>2.0993075370788574</v>
      </c>
      <c r="I32" s="51">
        <v>1.974510669708252</v>
      </c>
      <c r="J32" s="51">
        <v>2.224104404449463</v>
      </c>
    </row>
    <row r="33" spans="1:10" ht="12.75">
      <c r="A33" s="46">
        <v>28</v>
      </c>
      <c r="B33" s="51">
        <v>2.9156532287597656</v>
      </c>
      <c r="C33" s="51">
        <v>2.6386687755584717</v>
      </c>
      <c r="D33" s="51">
        <v>3.1926376819610596</v>
      </c>
      <c r="E33" s="51">
        <v>3.3180837631225586</v>
      </c>
      <c r="F33" s="51">
        <v>3.122394323348999</v>
      </c>
      <c r="G33" s="51">
        <v>3.513773202896118</v>
      </c>
      <c r="H33" s="51">
        <v>2.0914862155914307</v>
      </c>
      <c r="I33" s="51">
        <v>1.9671721458435059</v>
      </c>
      <c r="J33" s="51">
        <v>2.2158002853393555</v>
      </c>
    </row>
    <row r="34" spans="1:10" ht="12.75">
      <c r="A34" s="46">
        <v>29</v>
      </c>
      <c r="B34" s="51">
        <v>2.8891382217407227</v>
      </c>
      <c r="C34" s="51">
        <v>2.6146292686462402</v>
      </c>
      <c r="D34" s="51">
        <v>3.163647174835205</v>
      </c>
      <c r="E34" s="51">
        <v>3.2718231678009033</v>
      </c>
      <c r="F34" s="51">
        <v>3.078810691833496</v>
      </c>
      <c r="G34" s="51">
        <v>3.4648356437683105</v>
      </c>
      <c r="H34" s="51">
        <v>2.0839955806732178</v>
      </c>
      <c r="I34" s="51">
        <v>1.960119605064392</v>
      </c>
      <c r="J34" s="51">
        <v>2.207871437072754</v>
      </c>
    </row>
    <row r="35" spans="1:10" ht="12.75">
      <c r="A35" s="46">
        <v>30</v>
      </c>
      <c r="B35" s="51">
        <v>2.8503329753875732</v>
      </c>
      <c r="C35" s="51">
        <v>2.5793535709381104</v>
      </c>
      <c r="D35" s="51">
        <v>3.121312379837036</v>
      </c>
      <c r="E35" s="51">
        <v>3.2492666244506836</v>
      </c>
      <c r="F35" s="51">
        <v>3.057530403137207</v>
      </c>
      <c r="G35" s="51">
        <v>3.44100284576416</v>
      </c>
      <c r="H35" s="51">
        <v>2.0810561180114746</v>
      </c>
      <c r="I35" s="51">
        <v>1.9573280811309814</v>
      </c>
      <c r="J35" s="51">
        <v>2.2047841548919678</v>
      </c>
    </row>
    <row r="36" spans="1:10" ht="12.75">
      <c r="A36" s="46">
        <v>31</v>
      </c>
      <c r="B36" s="51">
        <v>2.2432193756103516</v>
      </c>
      <c r="C36" s="51">
        <v>1.9733471870422363</v>
      </c>
      <c r="D36" s="51">
        <v>2.513091564178467</v>
      </c>
      <c r="E36" s="51">
        <v>2.5793440341949463</v>
      </c>
      <c r="F36" s="51">
        <v>2.4075021743774414</v>
      </c>
      <c r="G36" s="51">
        <v>2.751185894012451</v>
      </c>
      <c r="H36" s="51">
        <v>1.6504610776901245</v>
      </c>
      <c r="I36" s="51">
        <v>1.5398708581924438</v>
      </c>
      <c r="J36" s="51">
        <v>1.7610512971878052</v>
      </c>
    </row>
    <row r="37" spans="1:10" ht="12.75">
      <c r="A37" s="46">
        <v>32</v>
      </c>
      <c r="B37" s="51">
        <v>2.212402582168579</v>
      </c>
      <c r="C37" s="51">
        <v>1.9462618827819824</v>
      </c>
      <c r="D37" s="51">
        <v>2.478543281555176</v>
      </c>
      <c r="E37" s="51">
        <v>2.5122668743133545</v>
      </c>
      <c r="F37" s="51">
        <v>2.3448574542999268</v>
      </c>
      <c r="G37" s="51">
        <v>2.6796762943267822</v>
      </c>
      <c r="H37" s="51">
        <v>1.6436432600021362</v>
      </c>
      <c r="I37" s="51">
        <v>1.5335233211517334</v>
      </c>
      <c r="J37" s="51">
        <v>1.753763198852539</v>
      </c>
    </row>
    <row r="38" spans="1:10" ht="12.75">
      <c r="A38" s="46">
        <v>33</v>
      </c>
      <c r="B38" s="51">
        <v>2.183953046798706</v>
      </c>
      <c r="C38" s="51">
        <v>1.9211784601211548</v>
      </c>
      <c r="D38" s="51">
        <v>2.446727752685547</v>
      </c>
      <c r="E38" s="51">
        <v>2.483002185821533</v>
      </c>
      <c r="F38" s="51">
        <v>2.317521333694458</v>
      </c>
      <c r="G38" s="51">
        <v>2.6484830379486084</v>
      </c>
      <c r="H38" s="51">
        <v>1.6367559432983398</v>
      </c>
      <c r="I38" s="51">
        <v>1.5270801782608032</v>
      </c>
      <c r="J38" s="51">
        <v>1.7464317083358765</v>
      </c>
    </row>
    <row r="39" spans="1:10" ht="12.75">
      <c r="A39" s="46">
        <v>34</v>
      </c>
      <c r="B39" s="51">
        <v>2.1639697551727295</v>
      </c>
      <c r="C39" s="51">
        <v>1.903506875038147</v>
      </c>
      <c r="D39" s="51">
        <v>2.4244325160980225</v>
      </c>
      <c r="E39" s="51">
        <v>2.464858293533325</v>
      </c>
      <c r="F39" s="51">
        <v>2.3005642890930176</v>
      </c>
      <c r="G39" s="51">
        <v>2.629152297973633</v>
      </c>
      <c r="H39" s="51">
        <v>1.6303781270980835</v>
      </c>
      <c r="I39" s="51">
        <v>1.5211045742034912</v>
      </c>
      <c r="J39" s="51">
        <v>1.7396516799926758</v>
      </c>
    </row>
    <row r="40" spans="1:10" ht="12.75">
      <c r="A40" s="46">
        <v>35</v>
      </c>
      <c r="B40" s="51">
        <v>1.9041423797607422</v>
      </c>
      <c r="C40" s="51">
        <v>1.6351878643035889</v>
      </c>
      <c r="D40" s="51">
        <v>2.1730968952178955</v>
      </c>
      <c r="E40" s="51">
        <v>2.230010747909546</v>
      </c>
      <c r="F40" s="51">
        <v>2.06957745552063</v>
      </c>
      <c r="G40" s="51">
        <v>2.390444040298462</v>
      </c>
      <c r="H40" s="51">
        <v>1.458375096321106</v>
      </c>
      <c r="I40" s="51">
        <v>1.3529682159423828</v>
      </c>
      <c r="J40" s="51">
        <v>1.563781976699829</v>
      </c>
    </row>
    <row r="41" spans="1:10" ht="12.75">
      <c r="A41" s="46">
        <v>36</v>
      </c>
      <c r="B41" s="51">
        <v>1.880627989768982</v>
      </c>
      <c r="C41" s="51">
        <v>1.6150184869766235</v>
      </c>
      <c r="D41" s="51">
        <v>2.14623761177063</v>
      </c>
      <c r="E41" s="51">
        <v>2.140493631362915</v>
      </c>
      <c r="F41" s="51">
        <v>1.9864606857299805</v>
      </c>
      <c r="G41" s="51">
        <v>2.2945265769958496</v>
      </c>
      <c r="H41" s="51">
        <v>1.4569381475448608</v>
      </c>
      <c r="I41" s="51">
        <v>1.351658582687378</v>
      </c>
      <c r="J41" s="51">
        <v>1.5622177124023438</v>
      </c>
    </row>
    <row r="42" spans="1:10" ht="12.75">
      <c r="A42" s="46">
        <v>37</v>
      </c>
      <c r="B42" s="51">
        <v>1.862329125404358</v>
      </c>
      <c r="C42" s="51">
        <v>1.5992623567581177</v>
      </c>
      <c r="D42" s="51">
        <v>2.1253960132598877</v>
      </c>
      <c r="E42" s="51">
        <v>2.120959520339966</v>
      </c>
      <c r="F42" s="51">
        <v>1.9683343172073364</v>
      </c>
      <c r="G42" s="51">
        <v>2.2735846042633057</v>
      </c>
      <c r="H42" s="51">
        <v>1.4541375637054443</v>
      </c>
      <c r="I42" s="51">
        <v>1.349053144454956</v>
      </c>
      <c r="J42" s="51">
        <v>1.5592219829559326</v>
      </c>
    </row>
    <row r="43" spans="1:10" ht="12.75">
      <c r="A43" s="46">
        <v>38</v>
      </c>
      <c r="B43" s="51">
        <v>1.8491458892822266</v>
      </c>
      <c r="C43" s="51">
        <v>1.5878629684448242</v>
      </c>
      <c r="D43" s="51">
        <v>2.110428810119629</v>
      </c>
      <c r="E43" s="51">
        <v>2.0978524684906006</v>
      </c>
      <c r="F43" s="51">
        <v>1.9468718767166138</v>
      </c>
      <c r="G43" s="51">
        <v>2.248833179473877</v>
      </c>
      <c r="H43" s="51">
        <v>1.4493651390075684</v>
      </c>
      <c r="I43" s="51">
        <v>1.3446108102798462</v>
      </c>
      <c r="J43" s="51">
        <v>1.5541194677352905</v>
      </c>
    </row>
    <row r="44" spans="1:10" ht="12.75">
      <c r="A44" s="46">
        <v>39</v>
      </c>
      <c r="B44" s="51">
        <v>1.4034793376922607</v>
      </c>
      <c r="C44" s="51">
        <v>1.1565927267074585</v>
      </c>
      <c r="D44" s="51">
        <v>1.650365948677063</v>
      </c>
      <c r="E44" s="51">
        <v>1.6234309673309326</v>
      </c>
      <c r="F44" s="51">
        <v>1.497844934463501</v>
      </c>
      <c r="G44" s="51">
        <v>1.7490170001983643</v>
      </c>
      <c r="H44" s="51">
        <v>1.1182280778884888</v>
      </c>
      <c r="I44" s="51">
        <v>1.0314782857894897</v>
      </c>
      <c r="J44" s="51">
        <v>1.2049778699874878</v>
      </c>
    </row>
    <row r="45" spans="1:10" ht="12.75">
      <c r="A45" s="46">
        <v>40</v>
      </c>
      <c r="B45" s="51">
        <v>1.3772914409637451</v>
      </c>
      <c r="C45" s="51">
        <v>1.1350133419036865</v>
      </c>
      <c r="D45" s="51">
        <v>1.6195695400238037</v>
      </c>
      <c r="E45" s="51">
        <v>1.5856190919876099</v>
      </c>
      <c r="F45" s="51">
        <v>1.4629707336425781</v>
      </c>
      <c r="G45" s="51">
        <v>1.7082674503326416</v>
      </c>
      <c r="H45" s="51">
        <v>1.1166977882385254</v>
      </c>
      <c r="I45" s="51">
        <v>1.0300734043121338</v>
      </c>
      <c r="J45" s="51">
        <v>1.203322172164917</v>
      </c>
    </row>
    <row r="46" spans="1:10" ht="12.75">
      <c r="A46" s="46">
        <v>41</v>
      </c>
      <c r="B46" s="51">
        <v>1.3651387691497803</v>
      </c>
      <c r="C46" s="51">
        <v>1.1249700784683228</v>
      </c>
      <c r="D46" s="51">
        <v>1.6053074598312378</v>
      </c>
      <c r="E46" s="51">
        <v>1.558563470840454</v>
      </c>
      <c r="F46" s="51">
        <v>1.437991976737976</v>
      </c>
      <c r="G46" s="51">
        <v>1.6791349649429321</v>
      </c>
      <c r="H46" s="51">
        <v>1.1166237592697144</v>
      </c>
      <c r="I46" s="51">
        <v>1.0300049781799316</v>
      </c>
      <c r="J46" s="51">
        <v>1.203242540359497</v>
      </c>
    </row>
    <row r="47" spans="1:10" ht="12.75">
      <c r="A47" s="46">
        <v>42</v>
      </c>
      <c r="B47" s="51">
        <v>1.3535921573638916</v>
      </c>
      <c r="C47" s="51">
        <v>1.1154154539108276</v>
      </c>
      <c r="D47" s="51">
        <v>1.5917688608169556</v>
      </c>
      <c r="E47" s="51">
        <v>1.544791340827942</v>
      </c>
      <c r="F47" s="51">
        <v>1.4252760410308838</v>
      </c>
      <c r="G47" s="51">
        <v>1.664306640625</v>
      </c>
      <c r="H47" s="51">
        <v>1.1156705617904663</v>
      </c>
      <c r="I47" s="51">
        <v>1.0291223526000977</v>
      </c>
      <c r="J47" s="51">
        <v>1.202218770980835</v>
      </c>
    </row>
    <row r="48" spans="1:10" ht="12.75">
      <c r="A48" s="46">
        <v>43</v>
      </c>
      <c r="B48" s="51">
        <v>1.3134864568710327</v>
      </c>
      <c r="C48" s="51">
        <v>1.0630760192871094</v>
      </c>
      <c r="D48" s="51">
        <v>1.563896894454956</v>
      </c>
      <c r="E48" s="51">
        <v>1.5094640254974365</v>
      </c>
      <c r="F48" s="51">
        <v>1.3798134326934814</v>
      </c>
      <c r="G48" s="51">
        <v>1.6391146183013916</v>
      </c>
      <c r="H48" s="51">
        <v>1.0935816764831543</v>
      </c>
      <c r="I48" s="51">
        <v>0.9994434714317322</v>
      </c>
      <c r="J48" s="51">
        <v>1.1877198219299316</v>
      </c>
    </row>
    <row r="49" spans="1:10" ht="12.75">
      <c r="A49" s="46">
        <v>44</v>
      </c>
      <c r="B49" s="51">
        <v>1.2955573797225952</v>
      </c>
      <c r="C49" s="51">
        <v>1.0485882759094238</v>
      </c>
      <c r="D49" s="51">
        <v>1.5425264835357666</v>
      </c>
      <c r="E49" s="51">
        <v>1.511293649673462</v>
      </c>
      <c r="F49" s="51">
        <v>1.3815629482269287</v>
      </c>
      <c r="G49" s="51">
        <v>1.6410243511199951</v>
      </c>
      <c r="H49" s="51">
        <v>1.0930299758911133</v>
      </c>
      <c r="I49" s="51">
        <v>0.9989612102508545</v>
      </c>
      <c r="J49" s="51">
        <v>1.187098741531372</v>
      </c>
    </row>
    <row r="50" spans="1:10" ht="12.75">
      <c r="A50" s="46">
        <v>45</v>
      </c>
      <c r="B50" s="51">
        <v>1.2845450639724731</v>
      </c>
      <c r="C50" s="51">
        <v>1.0396559238433838</v>
      </c>
      <c r="D50" s="51">
        <v>1.5294342041015625</v>
      </c>
      <c r="E50" s="51">
        <v>1.4689007997512817</v>
      </c>
      <c r="F50" s="51">
        <v>1.3427860736846924</v>
      </c>
      <c r="G50" s="51">
        <v>1.595015525817871</v>
      </c>
      <c r="H50" s="51">
        <v>1.0924670696258545</v>
      </c>
      <c r="I50" s="51">
        <v>0.9984444379806519</v>
      </c>
      <c r="J50" s="51">
        <v>1.1864897012710571</v>
      </c>
    </row>
    <row r="51" spans="1:10" ht="12.75">
      <c r="A51" s="46">
        <v>46</v>
      </c>
      <c r="B51" s="51">
        <v>1.2801477909088135</v>
      </c>
      <c r="C51" s="51">
        <v>1.0360678434371948</v>
      </c>
      <c r="D51" s="51">
        <v>1.5242277383804321</v>
      </c>
      <c r="E51" s="51">
        <v>1.4573230743408203</v>
      </c>
      <c r="F51" s="51">
        <v>1.3321868181228638</v>
      </c>
      <c r="G51" s="51">
        <v>1.5824593305587769</v>
      </c>
      <c r="H51" s="51">
        <v>1.093250036239624</v>
      </c>
      <c r="I51" s="51">
        <v>0.9991514682769775</v>
      </c>
      <c r="J51" s="51">
        <v>1.1873486042022705</v>
      </c>
    </row>
    <row r="52" spans="1:10" ht="12.75">
      <c r="A52" s="46">
        <v>47</v>
      </c>
      <c r="B52" s="51">
        <v>1.2992337942123413</v>
      </c>
      <c r="C52" s="51">
        <v>1.038702368736267</v>
      </c>
      <c r="D52" s="51">
        <v>1.5597652196884155</v>
      </c>
      <c r="E52" s="51">
        <v>1.4803555011749268</v>
      </c>
      <c r="F52" s="51">
        <v>1.3435256481170654</v>
      </c>
      <c r="G52" s="51">
        <v>1.617185354232788</v>
      </c>
      <c r="H52" s="51">
        <v>1.1145130395889282</v>
      </c>
      <c r="I52" s="51">
        <v>1.0112844705581665</v>
      </c>
      <c r="J52" s="51">
        <v>1.21774160861969</v>
      </c>
    </row>
    <row r="53" spans="1:10" ht="12.75">
      <c r="A53" s="46">
        <v>48</v>
      </c>
      <c r="B53" s="51">
        <v>1.2878139019012451</v>
      </c>
      <c r="C53" s="51">
        <v>1.0295871496200562</v>
      </c>
      <c r="D53" s="51">
        <v>1.546040654182434</v>
      </c>
      <c r="E53" s="51">
        <v>1.4900349378585815</v>
      </c>
      <c r="F53" s="51">
        <v>1.3523608446121216</v>
      </c>
      <c r="G53" s="51">
        <v>1.6277090311050415</v>
      </c>
      <c r="H53" s="51">
        <v>1.1143122911453247</v>
      </c>
      <c r="I53" s="51">
        <v>1.0111116170883179</v>
      </c>
      <c r="J53" s="51">
        <v>1.2175129652023315</v>
      </c>
    </row>
    <row r="54" spans="1:10" ht="12.75">
      <c r="A54" s="46">
        <v>49</v>
      </c>
      <c r="B54" s="51">
        <v>1.2774732112884521</v>
      </c>
      <c r="C54" s="51">
        <v>1.0212914943695068</v>
      </c>
      <c r="D54" s="51">
        <v>1.5336549282073975</v>
      </c>
      <c r="E54" s="51">
        <v>1.449607253074646</v>
      </c>
      <c r="F54" s="51">
        <v>1.3156386613845825</v>
      </c>
      <c r="G54" s="51">
        <v>1.5835758447647095</v>
      </c>
      <c r="H54" s="51">
        <v>1.1162867546081543</v>
      </c>
      <c r="I54" s="51">
        <v>1.0129036903381348</v>
      </c>
      <c r="J54" s="51">
        <v>1.2196698188781738</v>
      </c>
    </row>
    <row r="55" spans="1:10" ht="12.75">
      <c r="A55" s="46">
        <v>50</v>
      </c>
      <c r="B55" s="51">
        <v>1.270277500152588</v>
      </c>
      <c r="C55" s="51">
        <v>1.0155121088027954</v>
      </c>
      <c r="D55" s="51">
        <v>1.5250428915023804</v>
      </c>
      <c r="E55" s="51">
        <v>1.4347470998764038</v>
      </c>
      <c r="F55" s="51">
        <v>1.3021327257156372</v>
      </c>
      <c r="G55" s="51">
        <v>1.5673614740371704</v>
      </c>
      <c r="H55" s="51">
        <v>1.115628957748413</v>
      </c>
      <c r="I55" s="51">
        <v>1.0122982263565063</v>
      </c>
      <c r="J55" s="51">
        <v>1.2189596891403198</v>
      </c>
    </row>
    <row r="56" spans="1:10" ht="12.75">
      <c r="A56" s="46">
        <v>51</v>
      </c>
      <c r="B56" s="51">
        <v>1.271577000617981</v>
      </c>
      <c r="C56" s="51">
        <v>1.0017963647842407</v>
      </c>
      <c r="D56" s="51">
        <v>1.5413576364517212</v>
      </c>
      <c r="E56" s="51">
        <v>1.4374592304229736</v>
      </c>
      <c r="F56" s="51">
        <v>1.3030359745025635</v>
      </c>
      <c r="G56" s="51">
        <v>1.5718824863433838</v>
      </c>
      <c r="H56" s="51">
        <v>1.1220104694366455</v>
      </c>
      <c r="I56" s="51">
        <v>1.0168933868408203</v>
      </c>
      <c r="J56" s="51">
        <v>1.2271275520324707</v>
      </c>
    </row>
    <row r="57" spans="1:10" ht="12.75">
      <c r="A57" s="46">
        <v>52</v>
      </c>
      <c r="B57" s="51">
        <v>1.2609496116638184</v>
      </c>
      <c r="C57" s="51">
        <v>0.9934311509132385</v>
      </c>
      <c r="D57" s="51">
        <v>1.5284680128097534</v>
      </c>
      <c r="E57" s="51">
        <v>1.4809244871139526</v>
      </c>
      <c r="F57" s="51">
        <v>1.3424886465072632</v>
      </c>
      <c r="G57" s="51">
        <v>1.619360327720642</v>
      </c>
      <c r="H57" s="51">
        <v>1.1217080354690552</v>
      </c>
      <c r="I57" s="51">
        <v>1.0166159868240356</v>
      </c>
      <c r="J57" s="51">
        <v>1.2268000841140747</v>
      </c>
    </row>
    <row r="58" spans="1:10" ht="12.75">
      <c r="A58" s="46">
        <v>53</v>
      </c>
      <c r="B58" s="51">
        <v>1.245780110359192</v>
      </c>
      <c r="C58" s="51">
        <v>0.9814388751983643</v>
      </c>
      <c r="D58" s="51">
        <v>1.5101213455200195</v>
      </c>
      <c r="E58" s="51">
        <v>1.3914260864257812</v>
      </c>
      <c r="F58" s="51">
        <v>1.2612898349761963</v>
      </c>
      <c r="G58" s="51">
        <v>1.5215623378753662</v>
      </c>
      <c r="H58" s="51">
        <v>1.1239051818847656</v>
      </c>
      <c r="I58" s="51">
        <v>1.0186165571212769</v>
      </c>
      <c r="J58" s="51">
        <v>1.2291938066482544</v>
      </c>
    </row>
    <row r="59" spans="1:10" ht="12.75">
      <c r="A59" s="46">
        <v>54</v>
      </c>
      <c r="B59" s="51">
        <v>1.2308070659637451</v>
      </c>
      <c r="C59" s="51">
        <v>0.9696138501167297</v>
      </c>
      <c r="D59" s="51">
        <v>1.4920003414154053</v>
      </c>
      <c r="E59" s="51">
        <v>1.3816202878952026</v>
      </c>
      <c r="F59" s="51">
        <v>1.2523834705352783</v>
      </c>
      <c r="G59" s="51">
        <v>1.510857105255127</v>
      </c>
      <c r="H59" s="51">
        <v>1.1233443021774292</v>
      </c>
      <c r="I59" s="51">
        <v>1.0180978775024414</v>
      </c>
      <c r="J59" s="51">
        <v>1.228590726852417</v>
      </c>
    </row>
    <row r="60" spans="1:10" ht="12.75">
      <c r="A60" s="46">
        <v>55</v>
      </c>
      <c r="B60" s="51">
        <v>1.0051761865615845</v>
      </c>
      <c r="C60" s="51">
        <v>0.7545153498649597</v>
      </c>
      <c r="D60" s="51">
        <v>1.2558369636535645</v>
      </c>
      <c r="E60" s="51">
        <v>1.1308223009109497</v>
      </c>
      <c r="F60" s="51">
        <v>1.0188905000686646</v>
      </c>
      <c r="G60" s="51">
        <v>1.2427541017532349</v>
      </c>
      <c r="H60" s="51">
        <v>0.9235854744911194</v>
      </c>
      <c r="I60" s="51">
        <v>0.8320580124855042</v>
      </c>
      <c r="J60" s="51">
        <v>1.0151128768920898</v>
      </c>
    </row>
    <row r="61" spans="1:10" ht="12.75">
      <c r="A61" s="46">
        <v>56</v>
      </c>
      <c r="B61" s="51">
        <v>0.9986065626144409</v>
      </c>
      <c r="C61" s="51">
        <v>0.7495825290679932</v>
      </c>
      <c r="D61" s="51">
        <v>1.2476305961608887</v>
      </c>
      <c r="E61" s="51">
        <v>1.1244330406188965</v>
      </c>
      <c r="F61" s="51">
        <v>1.0131393671035767</v>
      </c>
      <c r="G61" s="51">
        <v>1.2357267141342163</v>
      </c>
      <c r="H61" s="51">
        <v>0.923785388469696</v>
      </c>
      <c r="I61" s="51">
        <v>0.8322442173957825</v>
      </c>
      <c r="J61" s="51">
        <v>1.0153266191482544</v>
      </c>
    </row>
    <row r="62" spans="1:10" ht="12.75">
      <c r="A62" s="46">
        <v>57</v>
      </c>
      <c r="B62" s="51">
        <v>0.9871780276298523</v>
      </c>
      <c r="C62" s="51">
        <v>0.7409843802452087</v>
      </c>
      <c r="D62" s="51">
        <v>1.2333717346191406</v>
      </c>
      <c r="E62" s="51">
        <v>1.110419750213623</v>
      </c>
      <c r="F62" s="51">
        <v>1.000512719154358</v>
      </c>
      <c r="G62" s="51">
        <v>1.2203267812728882</v>
      </c>
      <c r="H62" s="51">
        <v>0.9288312792778015</v>
      </c>
      <c r="I62" s="51">
        <v>0.8367955088615417</v>
      </c>
      <c r="J62" s="51">
        <v>1.0208669900894165</v>
      </c>
    </row>
    <row r="63" spans="1:10" ht="12.75">
      <c r="A63" s="46">
        <v>58</v>
      </c>
      <c r="B63" s="51">
        <v>0.9838194251060486</v>
      </c>
      <c r="C63" s="51">
        <v>0.7384558320045471</v>
      </c>
      <c r="D63" s="51">
        <v>1.2291829586029053</v>
      </c>
      <c r="E63" s="51">
        <v>1.1047669649124146</v>
      </c>
      <c r="F63" s="51">
        <v>0.9954047799110413</v>
      </c>
      <c r="G63" s="51">
        <v>1.214129090309143</v>
      </c>
      <c r="H63" s="51">
        <v>0.9319878220558167</v>
      </c>
      <c r="I63" s="51">
        <v>0.8396248817443848</v>
      </c>
      <c r="J63" s="51">
        <v>1.0243507623672485</v>
      </c>
    </row>
    <row r="64" spans="1:10" ht="12.75">
      <c r="A64" s="46">
        <v>59</v>
      </c>
      <c r="B64" s="51">
        <v>1.319711685180664</v>
      </c>
      <c r="C64" s="51">
        <v>1.0215296745300293</v>
      </c>
      <c r="D64" s="51">
        <v>1.6178936958312988</v>
      </c>
      <c r="E64" s="51">
        <v>1.4798345565795898</v>
      </c>
      <c r="F64" s="51">
        <v>1.3330788612365723</v>
      </c>
      <c r="G64" s="51">
        <v>1.6265902519226074</v>
      </c>
      <c r="H64" s="51">
        <v>1.2548868656158447</v>
      </c>
      <c r="I64" s="51">
        <v>1.130282998085022</v>
      </c>
      <c r="J64" s="51">
        <v>1.3794907331466675</v>
      </c>
    </row>
    <row r="65" spans="1:10" ht="12.75">
      <c r="A65" s="46">
        <v>60</v>
      </c>
      <c r="B65" s="51">
        <v>1.3164479732513428</v>
      </c>
      <c r="C65" s="51">
        <v>1.019002079963684</v>
      </c>
      <c r="D65" s="51">
        <v>1.6138938665390015</v>
      </c>
      <c r="E65" s="51">
        <v>1.4732264280319214</v>
      </c>
      <c r="F65" s="51">
        <v>1.3271429538726807</v>
      </c>
      <c r="G65" s="51">
        <v>1.619309902191162</v>
      </c>
      <c r="H65" s="51">
        <v>1.2556257247924805</v>
      </c>
      <c r="I65" s="51">
        <v>1.1309622526168823</v>
      </c>
      <c r="J65" s="51">
        <v>1.3802891969680786</v>
      </c>
    </row>
    <row r="66" spans="1:10" ht="12.75">
      <c r="A66" s="46">
        <v>61</v>
      </c>
      <c r="B66" s="51">
        <v>1.3067132234573364</v>
      </c>
      <c r="C66" s="51">
        <v>1.0114516019821167</v>
      </c>
      <c r="D66" s="51">
        <v>1.6019748449325562</v>
      </c>
      <c r="E66" s="51">
        <v>1.4583384990692139</v>
      </c>
      <c r="F66" s="51">
        <v>1.3137298822402954</v>
      </c>
      <c r="G66" s="51">
        <v>1.6029471158981323</v>
      </c>
      <c r="H66" s="51">
        <v>1.2628384828567505</v>
      </c>
      <c r="I66" s="51">
        <v>1.1374601125717163</v>
      </c>
      <c r="J66" s="51">
        <v>1.3882168531417847</v>
      </c>
    </row>
    <row r="67" spans="1:10" ht="12.75">
      <c r="A67" s="46">
        <v>62</v>
      </c>
      <c r="B67" s="51">
        <v>1.2930326461791992</v>
      </c>
      <c r="C67" s="51">
        <v>1.0008265972137451</v>
      </c>
      <c r="D67" s="51">
        <v>1.5852386951446533</v>
      </c>
      <c r="E67" s="51">
        <v>1.4445884227752686</v>
      </c>
      <c r="F67" s="51">
        <v>1.3013238906860352</v>
      </c>
      <c r="G67" s="51">
        <v>1.587852954864502</v>
      </c>
      <c r="H67" s="51">
        <v>1.2566912174224854</v>
      </c>
      <c r="I67" s="51">
        <v>1.1319113969802856</v>
      </c>
      <c r="J67" s="51">
        <v>1.381471037864685</v>
      </c>
    </row>
    <row r="68" spans="1:10" ht="12.75">
      <c r="A68" s="46">
        <v>63</v>
      </c>
      <c r="B68" s="51">
        <v>0.9150310754776001</v>
      </c>
      <c r="C68" s="51">
        <v>0.6549392938613892</v>
      </c>
      <c r="D68" s="51">
        <v>1.175122857093811</v>
      </c>
      <c r="E68" s="51">
        <v>1.0256829261779785</v>
      </c>
      <c r="F68" s="51">
        <v>0.9194667339324951</v>
      </c>
      <c r="G68" s="51">
        <v>1.131899118423462</v>
      </c>
      <c r="H68" s="51">
        <v>0.8943682909011841</v>
      </c>
      <c r="I68" s="51">
        <v>0.8016797304153442</v>
      </c>
      <c r="J68" s="51">
        <v>0.9870568513870239</v>
      </c>
    </row>
    <row r="69" spans="1:10" ht="12.75">
      <c r="A69" s="46">
        <v>64</v>
      </c>
      <c r="B69" s="51">
        <v>0.9118396043777466</v>
      </c>
      <c r="C69" s="51">
        <v>0.6526512503623962</v>
      </c>
      <c r="D69" s="51">
        <v>1.1710278987884521</v>
      </c>
      <c r="E69" s="51">
        <v>1.0226267576217651</v>
      </c>
      <c r="F69" s="51">
        <v>0.9167351126670837</v>
      </c>
      <c r="G69" s="51">
        <v>1.1285184621810913</v>
      </c>
      <c r="H69" s="51">
        <v>0.8940610885620117</v>
      </c>
      <c r="I69" s="51">
        <v>0.8014113903045654</v>
      </c>
      <c r="J69" s="51">
        <v>0.986710786819458</v>
      </c>
    </row>
    <row r="70" spans="1:10" ht="12.75">
      <c r="A70" s="46">
        <v>65</v>
      </c>
      <c r="B70" s="51">
        <v>0.9059212803840637</v>
      </c>
      <c r="C70" s="51">
        <v>0.648404598236084</v>
      </c>
      <c r="D70" s="51">
        <v>1.1634379625320435</v>
      </c>
      <c r="E70" s="51">
        <v>1.0160549879074097</v>
      </c>
      <c r="F70" s="51">
        <v>0.9108418822288513</v>
      </c>
      <c r="G70" s="51">
        <v>1.1212681531906128</v>
      </c>
      <c r="H70" s="51">
        <v>0.8940266370773315</v>
      </c>
      <c r="I70" s="51">
        <v>0.8013795018196106</v>
      </c>
      <c r="J70" s="51">
        <v>0.9866737723350525</v>
      </c>
    </row>
    <row r="71" spans="1:10" ht="12.75">
      <c r="A71" s="46">
        <v>66</v>
      </c>
      <c r="B71" s="51">
        <v>0.8999366760253906</v>
      </c>
      <c r="C71" s="51">
        <v>0.6441083550453186</v>
      </c>
      <c r="D71" s="51">
        <v>1.1557650566101074</v>
      </c>
      <c r="E71" s="51">
        <v>1.0080074071884155</v>
      </c>
      <c r="F71" s="51">
        <v>0.9036175608634949</v>
      </c>
      <c r="G71" s="51">
        <v>1.1123971939086914</v>
      </c>
      <c r="H71" s="51">
        <v>0.8940215706825256</v>
      </c>
      <c r="I71" s="51">
        <v>0.8013703227043152</v>
      </c>
      <c r="J71" s="51">
        <v>0.9866728186607361</v>
      </c>
    </row>
    <row r="72" spans="1:10" ht="12.75">
      <c r="A72" s="46">
        <v>67</v>
      </c>
      <c r="B72" s="51">
        <v>0.8811232447624207</v>
      </c>
      <c r="C72" s="51">
        <v>0.6161255240440369</v>
      </c>
      <c r="D72" s="51">
        <v>1.1461210250854492</v>
      </c>
      <c r="E72" s="51">
        <v>0.9798135757446289</v>
      </c>
      <c r="F72" s="51">
        <v>0.8682722449302673</v>
      </c>
      <c r="G72" s="51">
        <v>1.0913548469543457</v>
      </c>
      <c r="H72" s="51">
        <v>0.8738300204277039</v>
      </c>
      <c r="I72" s="51">
        <v>0.7742888927459717</v>
      </c>
      <c r="J72" s="51">
        <v>0.973371148109436</v>
      </c>
    </row>
    <row r="73" spans="1:10" ht="12.75">
      <c r="A73" s="46">
        <v>68</v>
      </c>
      <c r="B73" s="51">
        <v>0.875275731086731</v>
      </c>
      <c r="C73" s="51">
        <v>0.6120299100875854</v>
      </c>
      <c r="D73" s="51">
        <v>1.1385215520858765</v>
      </c>
      <c r="E73" s="51">
        <v>0.9746029376983643</v>
      </c>
      <c r="F73" s="51">
        <v>0.8636525273323059</v>
      </c>
      <c r="G73" s="51">
        <v>1.0855534076690674</v>
      </c>
      <c r="H73" s="51">
        <v>0.8727012872695923</v>
      </c>
      <c r="I73" s="51">
        <v>0.7732887864112854</v>
      </c>
      <c r="J73" s="51">
        <v>0.9721137881278992</v>
      </c>
    </row>
    <row r="74" spans="1:10" ht="12.75">
      <c r="A74" s="46">
        <v>69</v>
      </c>
      <c r="B74" s="51">
        <v>0.8730576634407043</v>
      </c>
      <c r="C74" s="51">
        <v>0.6104755401611328</v>
      </c>
      <c r="D74" s="51">
        <v>1.1356397867202759</v>
      </c>
      <c r="E74" s="51">
        <v>0.9699734449386597</v>
      </c>
      <c r="F74" s="51">
        <v>0.8595476150512695</v>
      </c>
      <c r="G74" s="51">
        <v>1.0803992748260498</v>
      </c>
      <c r="H74" s="51">
        <v>0.8719267845153809</v>
      </c>
      <c r="I74" s="51">
        <v>0.7726021409034729</v>
      </c>
      <c r="J74" s="51">
        <v>0.9712514281272888</v>
      </c>
    </row>
    <row r="75" spans="1:10" ht="12.75">
      <c r="A75" s="46">
        <v>70</v>
      </c>
      <c r="B75" s="51">
        <v>0.8630708456039429</v>
      </c>
      <c r="C75" s="51">
        <v>0.6034716963768005</v>
      </c>
      <c r="D75" s="51">
        <v>1.12267005443573</v>
      </c>
      <c r="E75" s="51">
        <v>0.9592826962471008</v>
      </c>
      <c r="F75" s="51">
        <v>0.8500639200210571</v>
      </c>
      <c r="G75" s="51">
        <v>1.0685014724731445</v>
      </c>
      <c r="H75" s="51">
        <v>0.8703736662864685</v>
      </c>
      <c r="I75" s="51">
        <v>0.771222710609436</v>
      </c>
      <c r="J75" s="51">
        <v>0.969524621963501</v>
      </c>
    </row>
    <row r="76" spans="1:10" ht="12.75">
      <c r="A76" s="46">
        <v>71</v>
      </c>
      <c r="B76" s="51">
        <v>0.7408484220504761</v>
      </c>
      <c r="C76" s="51">
        <v>0.48925983905792236</v>
      </c>
      <c r="D76" s="51">
        <v>0.9924370050430298</v>
      </c>
      <c r="E76" s="51">
        <v>0.8224531412124634</v>
      </c>
      <c r="F76" s="51">
        <v>0.7227771282196045</v>
      </c>
      <c r="G76" s="51">
        <v>0.9221291542053223</v>
      </c>
      <c r="H76" s="51">
        <v>0.7520087361335754</v>
      </c>
      <c r="I76" s="51">
        <v>0.660830020904541</v>
      </c>
      <c r="J76" s="51">
        <v>0.8431874513626099</v>
      </c>
    </row>
    <row r="77" spans="1:10" ht="12.75">
      <c r="A77" s="46">
        <v>72</v>
      </c>
      <c r="B77" s="51">
        <v>0.734744131565094</v>
      </c>
      <c r="C77" s="51">
        <v>0.485220342874527</v>
      </c>
      <c r="D77" s="51">
        <v>0.9842679500579834</v>
      </c>
      <c r="E77" s="51">
        <v>0.8167339563369751</v>
      </c>
      <c r="F77" s="51">
        <v>0.7177484035491943</v>
      </c>
      <c r="G77" s="51">
        <v>0.9157195091247559</v>
      </c>
      <c r="H77" s="51">
        <v>0.7498292922973633</v>
      </c>
      <c r="I77" s="51">
        <v>0.6589143872261047</v>
      </c>
      <c r="J77" s="51">
        <v>0.8407441973686218</v>
      </c>
    </row>
    <row r="78" spans="1:10" ht="12.75">
      <c r="A78" s="46">
        <v>73</v>
      </c>
      <c r="B78" s="51">
        <v>0.733163058757782</v>
      </c>
      <c r="C78" s="51">
        <v>0.48417478799819946</v>
      </c>
      <c r="D78" s="51">
        <v>0.9821513295173645</v>
      </c>
      <c r="E78" s="51">
        <v>0.8118733763694763</v>
      </c>
      <c r="F78" s="51">
        <v>0.7134736776351929</v>
      </c>
      <c r="G78" s="51">
        <v>0.9102730751037598</v>
      </c>
      <c r="H78" s="51">
        <v>0.7482588291168213</v>
      </c>
      <c r="I78" s="51">
        <v>0.6575329899787903</v>
      </c>
      <c r="J78" s="51">
        <v>0.8389846682548523</v>
      </c>
    </row>
    <row r="79" spans="1:10" ht="12.75">
      <c r="A79" s="46">
        <v>74</v>
      </c>
      <c r="B79" s="51">
        <v>0.7275200486183167</v>
      </c>
      <c r="C79" s="51">
        <v>0.48043587803840637</v>
      </c>
      <c r="D79" s="51">
        <v>0.9746041893959045</v>
      </c>
      <c r="E79" s="51">
        <v>0.8010075092315674</v>
      </c>
      <c r="F79" s="51">
        <v>0.7039154767990112</v>
      </c>
      <c r="G79" s="51">
        <v>0.8980995416641235</v>
      </c>
      <c r="H79" s="51">
        <v>0.7455771565437317</v>
      </c>
      <c r="I79" s="51">
        <v>0.6551733613014221</v>
      </c>
      <c r="J79" s="51">
        <v>0.8359809517860413</v>
      </c>
    </row>
    <row r="80" spans="1:10" ht="12.75">
      <c r="A80" s="46">
        <v>75</v>
      </c>
      <c r="B80" s="51">
        <v>1.0149495601654053</v>
      </c>
      <c r="C80" s="51">
        <v>0.7099637389183044</v>
      </c>
      <c r="D80" s="51">
        <v>1.3199353218078613</v>
      </c>
      <c r="E80" s="51">
        <v>1.1137104034423828</v>
      </c>
      <c r="F80" s="51">
        <v>0.9629966616630554</v>
      </c>
      <c r="G80" s="51">
        <v>1.264424204826355</v>
      </c>
      <c r="H80" s="51">
        <v>1.0459054708480835</v>
      </c>
      <c r="I80" s="51">
        <v>0.9043064713478088</v>
      </c>
      <c r="J80" s="51">
        <v>1.1875044107437134</v>
      </c>
    </row>
    <row r="81" spans="1:10" ht="12.75">
      <c r="A81" s="46">
        <v>76</v>
      </c>
      <c r="B81" s="51">
        <v>1.0063141584396362</v>
      </c>
      <c r="C81" s="51">
        <v>0.7039129137992859</v>
      </c>
      <c r="D81" s="51">
        <v>1.3087154626846313</v>
      </c>
      <c r="E81" s="51">
        <v>1.107175588607788</v>
      </c>
      <c r="F81" s="51">
        <v>0.9573420882225037</v>
      </c>
      <c r="G81" s="51">
        <v>1.2570090293884277</v>
      </c>
      <c r="H81" s="51">
        <v>1.0436310768127441</v>
      </c>
      <c r="I81" s="51">
        <v>0.9023399949073792</v>
      </c>
      <c r="J81" s="51">
        <v>1.184922218322754</v>
      </c>
    </row>
    <row r="82" spans="1:10" ht="12.75">
      <c r="A82" s="46">
        <v>77</v>
      </c>
      <c r="B82" s="51">
        <v>1.000118374824524</v>
      </c>
      <c r="C82" s="51">
        <v>0.6995700001716614</v>
      </c>
      <c r="D82" s="51">
        <v>1.3006668090820312</v>
      </c>
      <c r="E82" s="51">
        <v>1.1009482145309448</v>
      </c>
      <c r="F82" s="51">
        <v>0.9519523978233337</v>
      </c>
      <c r="G82" s="51">
        <v>1.2499439716339111</v>
      </c>
      <c r="H82" s="51">
        <v>1.0413100719451904</v>
      </c>
      <c r="I82" s="51">
        <v>0.9003317952156067</v>
      </c>
      <c r="J82" s="51">
        <v>1.182288408279419</v>
      </c>
    </row>
    <row r="83" spans="1:10" ht="12.75">
      <c r="A83" s="46">
        <v>78</v>
      </c>
      <c r="B83" s="51">
        <v>0.9940142035484314</v>
      </c>
      <c r="C83" s="51">
        <v>0.6952868700027466</v>
      </c>
      <c r="D83" s="51">
        <v>1.2927415370941162</v>
      </c>
      <c r="E83" s="51">
        <v>1.0890169143676758</v>
      </c>
      <c r="F83" s="51">
        <v>0.9416167140007019</v>
      </c>
      <c r="G83" s="51">
        <v>1.2364171743392944</v>
      </c>
      <c r="H83" s="51">
        <v>1.0385041236877441</v>
      </c>
      <c r="I83" s="51">
        <v>0.8978975415229797</v>
      </c>
      <c r="J83" s="51">
        <v>1.1791106462478638</v>
      </c>
    </row>
    <row r="84" spans="1:10" ht="12.75">
      <c r="A84" s="46">
        <v>79</v>
      </c>
      <c r="B84" s="51">
        <v>0.7928341031074524</v>
      </c>
      <c r="C84" s="51">
        <v>0.5151426792144775</v>
      </c>
      <c r="D84" s="51">
        <v>1.0705255270004272</v>
      </c>
      <c r="E84" s="51">
        <v>0.8717658519744873</v>
      </c>
      <c r="F84" s="51">
        <v>0.751850426197052</v>
      </c>
      <c r="G84" s="51">
        <v>0.9916812777519226</v>
      </c>
      <c r="H84" s="51">
        <v>0.8353972434997559</v>
      </c>
      <c r="I84" s="51">
        <v>0.7204607725143433</v>
      </c>
      <c r="J84" s="51">
        <v>0.9503337144851685</v>
      </c>
    </row>
    <row r="85" spans="1:10" ht="12.75">
      <c r="A85" s="46">
        <v>80</v>
      </c>
      <c r="B85" s="51">
        <v>0.8008160591125488</v>
      </c>
      <c r="C85" s="51">
        <v>0.5203360915184021</v>
      </c>
      <c r="D85" s="51">
        <v>1.0812960863113403</v>
      </c>
      <c r="E85" s="51">
        <v>0.8660604953765869</v>
      </c>
      <c r="F85" s="51">
        <v>0.7469437122344971</v>
      </c>
      <c r="G85" s="51">
        <v>0.9851772785186768</v>
      </c>
      <c r="H85" s="51">
        <v>0.8388216495513916</v>
      </c>
      <c r="I85" s="51">
        <v>0.7234317064285278</v>
      </c>
      <c r="J85" s="51">
        <v>0.9542115926742554</v>
      </c>
    </row>
    <row r="86" spans="1:10" ht="12.75">
      <c r="A86" s="46">
        <v>81</v>
      </c>
      <c r="B86" s="51">
        <v>0.7935628294944763</v>
      </c>
      <c r="C86" s="51">
        <v>0.5156313180923462</v>
      </c>
      <c r="D86" s="51">
        <v>1.0714943408966064</v>
      </c>
      <c r="E86" s="51">
        <v>0.8605932593345642</v>
      </c>
      <c r="F86" s="51">
        <v>0.742225706577301</v>
      </c>
      <c r="G86" s="51">
        <v>0.9789608120918274</v>
      </c>
      <c r="H86" s="51">
        <v>0.8370446562767029</v>
      </c>
      <c r="I86" s="51">
        <v>0.7218961119651794</v>
      </c>
      <c r="J86" s="51">
        <v>0.9521932005882263</v>
      </c>
    </row>
    <row r="87" spans="1:10" ht="12.75">
      <c r="A87" s="46">
        <v>82</v>
      </c>
      <c r="B87" s="51">
        <v>0.7853916883468628</v>
      </c>
      <c r="C87" s="51">
        <v>0.5102959275245667</v>
      </c>
      <c r="D87" s="51">
        <v>1.0604873895645142</v>
      </c>
      <c r="E87" s="51">
        <v>0.8570823073387146</v>
      </c>
      <c r="F87" s="51">
        <v>0.7391934394836426</v>
      </c>
      <c r="G87" s="51">
        <v>0.9749711751937866</v>
      </c>
      <c r="H87" s="51">
        <v>0.8365281820297241</v>
      </c>
      <c r="I87" s="51">
        <v>0.7214455008506775</v>
      </c>
      <c r="J87" s="51">
        <v>0.9516108632087708</v>
      </c>
    </row>
    <row r="88" spans="1:10" ht="12.75">
      <c r="A88" s="46">
        <v>83</v>
      </c>
      <c r="B88" s="51">
        <v>0.7826921939849854</v>
      </c>
      <c r="C88" s="51">
        <v>0.49418896436691284</v>
      </c>
      <c r="D88" s="51">
        <v>1.071195363998413</v>
      </c>
      <c r="E88" s="51">
        <v>0.8417465090751648</v>
      </c>
      <c r="F88" s="51">
        <v>0.726226270198822</v>
      </c>
      <c r="G88" s="51">
        <v>0.9572667479515076</v>
      </c>
      <c r="H88" s="51">
        <v>0.8283583521842957</v>
      </c>
      <c r="I88" s="51">
        <v>0.7146732807159424</v>
      </c>
      <c r="J88" s="51">
        <v>0.9420434236526489</v>
      </c>
    </row>
    <row r="89" spans="1:10" ht="12.75">
      <c r="A89" s="46">
        <v>84</v>
      </c>
      <c r="B89" s="51">
        <v>0.760391354560852</v>
      </c>
      <c r="C89" s="51">
        <v>0.4801103174686432</v>
      </c>
      <c r="D89" s="51">
        <v>1.0406724214553833</v>
      </c>
      <c r="E89" s="51">
        <v>0.8320138454437256</v>
      </c>
      <c r="F89" s="51">
        <v>0.7178399562835693</v>
      </c>
      <c r="G89" s="51">
        <v>0.9461877346038818</v>
      </c>
      <c r="H89" s="51">
        <v>0.8268691301345825</v>
      </c>
      <c r="I89" s="51">
        <v>0.7133978605270386</v>
      </c>
      <c r="J89" s="51">
        <v>0.9403403997421265</v>
      </c>
    </row>
    <row r="90" spans="1:10" ht="12.75">
      <c r="A90" s="46">
        <v>85</v>
      </c>
      <c r="B90" s="51">
        <v>0.7612813115119934</v>
      </c>
      <c r="C90" s="51">
        <v>0.4806815981864929</v>
      </c>
      <c r="D90" s="51">
        <v>1.0418809652328491</v>
      </c>
      <c r="E90" s="51">
        <v>0.8256110548973083</v>
      </c>
      <c r="F90" s="51">
        <v>0.7123133540153503</v>
      </c>
      <c r="G90" s="51">
        <v>0.9389087557792664</v>
      </c>
      <c r="H90" s="51">
        <v>0.823753297328949</v>
      </c>
      <c r="I90" s="51">
        <v>0.7107060551643372</v>
      </c>
      <c r="J90" s="51">
        <v>0.9368005394935608</v>
      </c>
    </row>
    <row r="91" spans="1:10" ht="12.75">
      <c r="A91" s="46">
        <v>86</v>
      </c>
      <c r="B91" s="51">
        <v>0.7492773532867432</v>
      </c>
      <c r="C91" s="51">
        <v>0.47306084632873535</v>
      </c>
      <c r="D91" s="51">
        <v>1.025493860244751</v>
      </c>
      <c r="E91" s="51">
        <v>0.8219460248947144</v>
      </c>
      <c r="F91" s="51">
        <v>0.7091482877731323</v>
      </c>
      <c r="G91" s="51">
        <v>0.9347437620162964</v>
      </c>
      <c r="H91" s="51">
        <v>0.8221445679664612</v>
      </c>
      <c r="I91" s="51">
        <v>0.7093141674995422</v>
      </c>
      <c r="J91" s="51">
        <v>0.9349749684333801</v>
      </c>
    </row>
    <row r="92" spans="1:10" ht="12.75">
      <c r="A92" s="46">
        <v>87</v>
      </c>
      <c r="B92" s="51">
        <v>0.886921226978302</v>
      </c>
      <c r="C92" s="51">
        <v>0.5713194608688354</v>
      </c>
      <c r="D92" s="51">
        <v>1.2025229930877686</v>
      </c>
      <c r="E92" s="51">
        <v>0.9653720855712891</v>
      </c>
      <c r="F92" s="51">
        <v>0.8223152160644531</v>
      </c>
      <c r="G92" s="51">
        <v>1.108428955078125</v>
      </c>
      <c r="H92" s="51">
        <v>0.9680709838867188</v>
      </c>
      <c r="I92" s="51">
        <v>0.8246284127235413</v>
      </c>
      <c r="J92" s="51">
        <v>1.1115134954452515</v>
      </c>
    </row>
    <row r="93" spans="1:10" ht="12.75">
      <c r="A93" s="46">
        <v>88</v>
      </c>
      <c r="B93" s="51">
        <v>0.8722703456878662</v>
      </c>
      <c r="C93" s="51">
        <v>0.5618861317634583</v>
      </c>
      <c r="D93" s="51">
        <v>1.182654619216919</v>
      </c>
      <c r="E93" s="51">
        <v>0.958735466003418</v>
      </c>
      <c r="F93" s="51">
        <v>0.8166809678077698</v>
      </c>
      <c r="G93" s="51">
        <v>1.100790023803711</v>
      </c>
      <c r="H93" s="51">
        <v>0.9729583263397217</v>
      </c>
      <c r="I93" s="51">
        <v>0.8288083672523499</v>
      </c>
      <c r="J93" s="51">
        <v>1.1171083450317383</v>
      </c>
    </row>
    <row r="94" spans="1:10" ht="12.75">
      <c r="A94" s="46">
        <v>89</v>
      </c>
      <c r="B94" s="51">
        <v>0.8597791194915771</v>
      </c>
      <c r="C94" s="51">
        <v>0.5538035035133362</v>
      </c>
      <c r="D94" s="51">
        <v>1.165754795074463</v>
      </c>
      <c r="E94" s="51">
        <v>0.9557732343673706</v>
      </c>
      <c r="F94" s="51">
        <v>0.8141583800315857</v>
      </c>
      <c r="G94" s="51">
        <v>1.0973880290985107</v>
      </c>
      <c r="H94" s="51">
        <v>0.9728951454162598</v>
      </c>
      <c r="I94" s="51">
        <v>0.8287548422813416</v>
      </c>
      <c r="J94" s="51">
        <v>1.1170353889465332</v>
      </c>
    </row>
    <row r="95" spans="1:10" ht="12.75">
      <c r="A95" s="46">
        <v>90</v>
      </c>
      <c r="B95" s="51">
        <v>0.8490651249885559</v>
      </c>
      <c r="C95" s="51">
        <v>0.5468626618385315</v>
      </c>
      <c r="D95" s="51">
        <v>1.1512675285339355</v>
      </c>
      <c r="E95" s="51">
        <v>0.9503092169761658</v>
      </c>
      <c r="F95" s="51">
        <v>0.8094987869262695</v>
      </c>
      <c r="G95" s="51">
        <v>1.091119647026062</v>
      </c>
      <c r="H95" s="51">
        <v>0.9700437188148499</v>
      </c>
      <c r="I95" s="51">
        <v>0.8263204097747803</v>
      </c>
      <c r="J95" s="51">
        <v>1.1137670278549194</v>
      </c>
    </row>
    <row r="96" spans="1:10" ht="12.75">
      <c r="A96" s="46">
        <v>91</v>
      </c>
      <c r="B96" s="51">
        <v>0.7764849066734314</v>
      </c>
      <c r="C96" s="51">
        <v>0.47360384464263916</v>
      </c>
      <c r="D96" s="51">
        <v>1.0793659687042236</v>
      </c>
      <c r="E96" s="51">
        <v>0.8751461505889893</v>
      </c>
      <c r="F96" s="51">
        <v>0.7362717986106873</v>
      </c>
      <c r="G96" s="51">
        <v>1.0140204429626465</v>
      </c>
      <c r="H96" s="51">
        <v>0.8962648510932922</v>
      </c>
      <c r="I96" s="51">
        <v>0.7540639042854309</v>
      </c>
      <c r="J96" s="51">
        <v>1.0384657382965088</v>
      </c>
    </row>
    <row r="97" spans="1:10" ht="12.75">
      <c r="A97" s="46">
        <v>92</v>
      </c>
      <c r="B97" s="51">
        <v>0.7776769399642944</v>
      </c>
      <c r="C97" s="51">
        <v>0.4743395745754242</v>
      </c>
      <c r="D97" s="51">
        <v>1.0810142755508423</v>
      </c>
      <c r="E97" s="51">
        <v>0.8672071695327759</v>
      </c>
      <c r="F97" s="51">
        <v>0.729595959186554</v>
      </c>
      <c r="G97" s="51">
        <v>1.004818320274353</v>
      </c>
      <c r="H97" s="51">
        <v>0.8973995447158813</v>
      </c>
      <c r="I97" s="51">
        <v>0.7550231218338013</v>
      </c>
      <c r="J97" s="51">
        <v>1.0397759675979614</v>
      </c>
    </row>
    <row r="98" spans="1:10" ht="12.75">
      <c r="A98" s="46">
        <v>93</v>
      </c>
      <c r="B98" s="51">
        <v>0.7602147459983826</v>
      </c>
      <c r="C98" s="51">
        <v>0.4636320173740387</v>
      </c>
      <c r="D98" s="51">
        <v>1.0567975044250488</v>
      </c>
      <c r="E98" s="51">
        <v>0.863205075263977</v>
      </c>
      <c r="F98" s="51">
        <v>0.7262259721755981</v>
      </c>
      <c r="G98" s="51">
        <v>1.000184178352356</v>
      </c>
      <c r="H98" s="51">
        <v>0.8979586362838745</v>
      </c>
      <c r="I98" s="51">
        <v>0.755492627620697</v>
      </c>
      <c r="J98" s="51">
        <v>1.0404247045516968</v>
      </c>
    </row>
    <row r="99" spans="1:10" ht="12.75">
      <c r="A99" s="46">
        <v>94</v>
      </c>
      <c r="B99" s="51">
        <v>0.7542047500610352</v>
      </c>
      <c r="C99" s="51">
        <v>0.45994627475738525</v>
      </c>
      <c r="D99" s="51">
        <v>1.048463225364685</v>
      </c>
      <c r="E99" s="51">
        <v>0.8580672740936279</v>
      </c>
      <c r="F99" s="51">
        <v>0.7218983173370361</v>
      </c>
      <c r="G99" s="51">
        <v>0.9942362308502197</v>
      </c>
      <c r="H99" s="51">
        <v>0.8951912522315979</v>
      </c>
      <c r="I99" s="51">
        <v>0.753159761428833</v>
      </c>
      <c r="J99" s="51">
        <v>1.0372227430343628</v>
      </c>
    </row>
    <row r="100" spans="1:10" ht="12.75">
      <c r="A100" s="46">
        <v>95</v>
      </c>
      <c r="B100" s="51">
        <v>0.8406200408935547</v>
      </c>
      <c r="C100" s="51">
        <v>0.5192000865936279</v>
      </c>
      <c r="D100" s="51">
        <v>1.1620399951934814</v>
      </c>
      <c r="E100" s="51">
        <v>0.9507433176040649</v>
      </c>
      <c r="F100" s="51">
        <v>0.8014113903045654</v>
      </c>
      <c r="G100" s="51">
        <v>1.1000752449035645</v>
      </c>
      <c r="H100" s="51">
        <v>0.9942216277122498</v>
      </c>
      <c r="I100" s="51">
        <v>0.8381058573722839</v>
      </c>
      <c r="J100" s="51">
        <v>1.1503373384475708</v>
      </c>
    </row>
    <row r="101" spans="1:10" ht="12.75">
      <c r="A101" s="46">
        <v>96</v>
      </c>
      <c r="B101" s="51">
        <v>0.8453295826911926</v>
      </c>
      <c r="C101" s="51">
        <v>0.5221284031867981</v>
      </c>
      <c r="D101" s="51">
        <v>1.1685307025909424</v>
      </c>
      <c r="E101" s="51">
        <v>0.9479641914367676</v>
      </c>
      <c r="F101" s="51">
        <v>0.7990694046020508</v>
      </c>
      <c r="G101" s="51">
        <v>1.0968589782714844</v>
      </c>
      <c r="H101" s="51">
        <v>0.9950170516967773</v>
      </c>
      <c r="I101" s="51">
        <v>0.838779091835022</v>
      </c>
      <c r="J101" s="51">
        <v>1.1512550115585327</v>
      </c>
    </row>
    <row r="102" spans="1:10" ht="12.75">
      <c r="A102" s="46">
        <v>97</v>
      </c>
      <c r="B102" s="51">
        <v>0.8348380327224731</v>
      </c>
      <c r="C102" s="51">
        <v>0.5155960917472839</v>
      </c>
      <c r="D102" s="51">
        <v>1.1540799140930176</v>
      </c>
      <c r="E102" s="51">
        <v>0.9506121873855591</v>
      </c>
      <c r="F102" s="51">
        <v>0.8013126850128174</v>
      </c>
      <c r="G102" s="51">
        <v>1.0999116897583008</v>
      </c>
      <c r="H102" s="51">
        <v>1.0097846984863281</v>
      </c>
      <c r="I102" s="51">
        <v>0.8512465357780457</v>
      </c>
      <c r="J102" s="51">
        <v>1.1683228015899658</v>
      </c>
    </row>
    <row r="103" spans="1:10" ht="12.75">
      <c r="A103" s="46">
        <v>98</v>
      </c>
      <c r="B103" s="51">
        <v>0.8327726125717163</v>
      </c>
      <c r="C103" s="51">
        <v>0.5143302083015442</v>
      </c>
      <c r="D103" s="51">
        <v>1.1512149572372437</v>
      </c>
      <c r="E103" s="51">
        <v>0.9477738738059998</v>
      </c>
      <c r="F103" s="51">
        <v>0.7989095449447632</v>
      </c>
      <c r="G103" s="51">
        <v>1.0966382026672363</v>
      </c>
      <c r="H103" s="51">
        <v>1.010689377784729</v>
      </c>
      <c r="I103" s="51">
        <v>0.8519994020462036</v>
      </c>
      <c r="J103" s="51">
        <v>1.1693793535232544</v>
      </c>
    </row>
    <row r="104" spans="1:10" ht="12.75">
      <c r="A104" s="46">
        <v>99</v>
      </c>
      <c r="B104" s="51">
        <v>0.5458657741546631</v>
      </c>
      <c r="C104" s="51">
        <v>0.2793031632900238</v>
      </c>
      <c r="D104" s="51">
        <v>0.8124284148216248</v>
      </c>
      <c r="E104" s="51">
        <v>0.6203708052635193</v>
      </c>
      <c r="F104" s="51">
        <v>0.5149182677268982</v>
      </c>
      <c r="G104" s="51">
        <v>0.7258233428001404</v>
      </c>
      <c r="H104" s="51">
        <v>0.6638402342796326</v>
      </c>
      <c r="I104" s="51">
        <v>0.5510311126708984</v>
      </c>
      <c r="J104" s="51">
        <v>0.7766493558883667</v>
      </c>
    </row>
    <row r="105" spans="1:10" ht="12.75">
      <c r="A105" s="46">
        <v>100</v>
      </c>
      <c r="B105" s="51">
        <v>0.5509145855903625</v>
      </c>
      <c r="C105" s="51">
        <v>0.28189483284950256</v>
      </c>
      <c r="D105" s="51">
        <v>0.8199343681335449</v>
      </c>
      <c r="E105" s="51">
        <v>0.6194909811019897</v>
      </c>
      <c r="F105" s="51">
        <v>0.514190673828125</v>
      </c>
      <c r="G105" s="51">
        <v>0.7247912883758545</v>
      </c>
      <c r="H105" s="51">
        <v>0.6659109592437744</v>
      </c>
      <c r="I105" s="51">
        <v>0.5527536273002625</v>
      </c>
      <c r="J105" s="51">
        <v>0.7790682911872864</v>
      </c>
    </row>
    <row r="106" spans="1:10" ht="12.75">
      <c r="A106" s="46">
        <v>101</v>
      </c>
      <c r="B106" s="51">
        <v>0.5450029373168945</v>
      </c>
      <c r="C106" s="51">
        <v>0.2788662016391754</v>
      </c>
      <c r="D106" s="51">
        <v>0.8111396431922913</v>
      </c>
      <c r="E106" s="51">
        <v>0.6225373148918152</v>
      </c>
      <c r="F106" s="51">
        <v>0.5167229771614075</v>
      </c>
      <c r="G106" s="51">
        <v>0.7283516526222229</v>
      </c>
      <c r="H106" s="51">
        <v>0.6729200482368469</v>
      </c>
      <c r="I106" s="51">
        <v>0.5585766434669495</v>
      </c>
      <c r="J106" s="51">
        <v>0.7872634530067444</v>
      </c>
    </row>
    <row r="107" spans="1:10" ht="12.75">
      <c r="A107" s="46">
        <v>102</v>
      </c>
      <c r="B107" s="51">
        <v>0.5409430861473083</v>
      </c>
      <c r="C107" s="51">
        <v>0.2767563462257385</v>
      </c>
      <c r="D107" s="51">
        <v>0.8051298260688782</v>
      </c>
      <c r="E107" s="51">
        <v>0.6242071390151978</v>
      </c>
      <c r="F107" s="51">
        <v>0.5181065201759338</v>
      </c>
      <c r="G107" s="51">
        <v>0.7303077578544617</v>
      </c>
      <c r="H107" s="51">
        <v>0.6760619878768921</v>
      </c>
      <c r="I107" s="51">
        <v>0.5611823201179504</v>
      </c>
      <c r="J107" s="51">
        <v>0.7909416556358337</v>
      </c>
    </row>
    <row r="108" spans="1:10" ht="12.75">
      <c r="A108" s="46">
        <v>103</v>
      </c>
      <c r="B108" s="51">
        <v>0.7539424896240234</v>
      </c>
      <c r="C108" s="51">
        <v>0.43296852707862854</v>
      </c>
      <c r="D108" s="51">
        <v>1.0749164819717407</v>
      </c>
      <c r="E108" s="51">
        <v>0.8719993233680725</v>
      </c>
      <c r="F108" s="51">
        <v>0.758375346660614</v>
      </c>
      <c r="G108" s="51">
        <v>0.985623300075531</v>
      </c>
      <c r="H108" s="51">
        <v>0.9450060129165649</v>
      </c>
      <c r="I108" s="51">
        <v>0.8219241499900818</v>
      </c>
      <c r="J108" s="51">
        <v>1.0680879354476929</v>
      </c>
    </row>
    <row r="109" spans="1:10" ht="12.75">
      <c r="A109" s="46">
        <v>104</v>
      </c>
      <c r="B109" s="51">
        <v>0.7625072598457336</v>
      </c>
      <c r="C109" s="51">
        <v>0.43792885541915894</v>
      </c>
      <c r="D109" s="51">
        <v>1.0870856046676636</v>
      </c>
      <c r="E109" s="51">
        <v>0.8744223117828369</v>
      </c>
      <c r="F109" s="51">
        <v>0.7604882121086121</v>
      </c>
      <c r="G109" s="51">
        <v>0.9883564114570618</v>
      </c>
      <c r="H109" s="51">
        <v>0.948022723197937</v>
      </c>
      <c r="I109" s="51">
        <v>0.8245537281036377</v>
      </c>
      <c r="J109" s="51">
        <v>1.0714917182922363</v>
      </c>
    </row>
    <row r="110" spans="1:10" ht="12.75">
      <c r="A110" s="46">
        <v>105</v>
      </c>
      <c r="B110" s="51">
        <v>0.7682756781578064</v>
      </c>
      <c r="C110" s="51">
        <v>0.4412285387516022</v>
      </c>
      <c r="D110" s="51">
        <v>1.095322847366333</v>
      </c>
      <c r="E110" s="51">
        <v>0.8818498253822327</v>
      </c>
      <c r="F110" s="51">
        <v>0.7669455409049988</v>
      </c>
      <c r="G110" s="51">
        <v>0.9967541098594666</v>
      </c>
      <c r="H110" s="51">
        <v>0.9624391794204712</v>
      </c>
      <c r="I110" s="51">
        <v>0.8370937705039978</v>
      </c>
      <c r="J110" s="51">
        <v>1.0877846479415894</v>
      </c>
    </row>
    <row r="111" spans="1:10" ht="12.75">
      <c r="A111" s="46">
        <v>106</v>
      </c>
      <c r="B111" s="51">
        <v>0.7448062300682068</v>
      </c>
      <c r="C111" s="51">
        <v>0.42767179012298584</v>
      </c>
      <c r="D111" s="51">
        <v>1.0619406700134277</v>
      </c>
      <c r="E111" s="51">
        <v>0.8785229325294495</v>
      </c>
      <c r="F111" s="51">
        <v>0.7640456557273865</v>
      </c>
      <c r="G111" s="51">
        <v>0.9930002093315125</v>
      </c>
      <c r="H111" s="51">
        <v>0.9581490159034729</v>
      </c>
      <c r="I111" s="51">
        <v>0.8333550691604614</v>
      </c>
      <c r="J111" s="51">
        <v>1.0829429626464844</v>
      </c>
    </row>
    <row r="112" spans="1:10" ht="12.75">
      <c r="A112" s="46">
        <v>107</v>
      </c>
      <c r="B112" s="51">
        <v>0.6430490016937256</v>
      </c>
      <c r="C112" s="51">
        <v>0.3385530710220337</v>
      </c>
      <c r="D112" s="51">
        <v>0.9475449323654175</v>
      </c>
      <c r="E112" s="51">
        <v>0.7581203579902649</v>
      </c>
      <c r="F112" s="51">
        <v>0.6449745893478394</v>
      </c>
      <c r="G112" s="51">
        <v>0.8712661266326904</v>
      </c>
      <c r="H112" s="51">
        <v>0.8268880844116211</v>
      </c>
      <c r="I112" s="51">
        <v>0.7035285234451294</v>
      </c>
      <c r="J112" s="51">
        <v>0.9502476453781128</v>
      </c>
    </row>
    <row r="113" spans="1:10" ht="12.75">
      <c r="A113" s="46">
        <v>108</v>
      </c>
      <c r="B113" s="51">
        <v>0.6427764892578125</v>
      </c>
      <c r="C113" s="51">
        <v>0.3384104371070862</v>
      </c>
      <c r="D113" s="51">
        <v>0.9471425414085388</v>
      </c>
      <c r="E113" s="51">
        <v>0.7523513436317444</v>
      </c>
      <c r="F113" s="51">
        <v>0.6400701403617859</v>
      </c>
      <c r="G113" s="51">
        <v>0.8646325469017029</v>
      </c>
      <c r="H113" s="51">
        <v>0.820222795009613</v>
      </c>
      <c r="I113" s="51">
        <v>0.6978612542152405</v>
      </c>
      <c r="J113" s="51">
        <v>0.9425843358039856</v>
      </c>
    </row>
    <row r="114" spans="1:10" ht="12.75">
      <c r="A114" s="46">
        <v>109</v>
      </c>
      <c r="B114" s="51">
        <v>0.6438779830932617</v>
      </c>
      <c r="C114" s="51">
        <v>0.3389929533004761</v>
      </c>
      <c r="D114" s="51">
        <v>0.9487630128860474</v>
      </c>
      <c r="E114" s="51">
        <v>0.7517980337142944</v>
      </c>
      <c r="F114" s="51">
        <v>0.6396019458770752</v>
      </c>
      <c r="G114" s="51">
        <v>0.8639941215515137</v>
      </c>
      <c r="H114" s="51">
        <v>0.8168472051620483</v>
      </c>
      <c r="I114" s="51">
        <v>0.6949902176856995</v>
      </c>
      <c r="J114" s="51">
        <v>0.9387041926383972</v>
      </c>
    </row>
    <row r="115" spans="1:10" ht="12.75">
      <c r="A115" s="46">
        <v>110</v>
      </c>
      <c r="B115" s="51">
        <v>0.6471494436264038</v>
      </c>
      <c r="C115" s="51">
        <v>0.3407212495803833</v>
      </c>
      <c r="D115" s="51">
        <v>0.9535776376724243</v>
      </c>
      <c r="E115" s="51">
        <v>0.7459679245948792</v>
      </c>
      <c r="F115" s="51">
        <v>0.6346200704574585</v>
      </c>
      <c r="G115" s="51">
        <v>0.8573157787322998</v>
      </c>
      <c r="H115" s="51">
        <v>0.8110983371734619</v>
      </c>
      <c r="I115" s="51">
        <v>0.690076470375061</v>
      </c>
      <c r="J115" s="51">
        <v>0.9321202039718628</v>
      </c>
    </row>
    <row r="116" spans="1:10" ht="12.75">
      <c r="A116" s="46">
        <v>111</v>
      </c>
      <c r="B116" s="51">
        <v>0.6271918416023254</v>
      </c>
      <c r="C116" s="51">
        <v>0.32103508710861206</v>
      </c>
      <c r="D116" s="51">
        <v>0.9333485960960388</v>
      </c>
      <c r="E116" s="51">
        <v>0.7203789353370667</v>
      </c>
      <c r="F116" s="51">
        <v>0.579066812992096</v>
      </c>
      <c r="G116" s="51">
        <v>0.8616910576820374</v>
      </c>
      <c r="H116" s="51">
        <v>0.782988429069519</v>
      </c>
      <c r="I116" s="51">
        <v>0.6294517517089844</v>
      </c>
      <c r="J116" s="51">
        <v>0.9365251064300537</v>
      </c>
    </row>
    <row r="117" spans="1:10" ht="12.75">
      <c r="A117" s="46">
        <v>112</v>
      </c>
      <c r="B117" s="51">
        <v>0.6296135783195496</v>
      </c>
      <c r="C117" s="51">
        <v>0.3222816586494446</v>
      </c>
      <c r="D117" s="51">
        <v>0.9369454979896545</v>
      </c>
      <c r="E117" s="51">
        <v>0.7161961197853088</v>
      </c>
      <c r="F117" s="51">
        <v>0.5757045745849609</v>
      </c>
      <c r="G117" s="51">
        <v>0.8566876649856567</v>
      </c>
      <c r="H117" s="51">
        <v>0.7777779698371887</v>
      </c>
      <c r="I117" s="51">
        <v>0.6252620220184326</v>
      </c>
      <c r="J117" s="51">
        <v>0.9302939176559448</v>
      </c>
    </row>
    <row r="118" spans="1:10" ht="12.75">
      <c r="A118" s="46">
        <v>113</v>
      </c>
      <c r="B118" s="51">
        <v>0.6345692873001099</v>
      </c>
      <c r="C118" s="51">
        <v>0.324827641248703</v>
      </c>
      <c r="D118" s="51">
        <v>0.9443109035491943</v>
      </c>
      <c r="E118" s="51">
        <v>0.7188215255737305</v>
      </c>
      <c r="F118" s="51">
        <v>0.5778175592422485</v>
      </c>
      <c r="G118" s="51">
        <v>0.8598254919052124</v>
      </c>
      <c r="H118" s="51">
        <v>0.7780026197433472</v>
      </c>
      <c r="I118" s="51">
        <v>0.6254433393478394</v>
      </c>
      <c r="J118" s="51">
        <v>0.930561900138855</v>
      </c>
    </row>
    <row r="119" spans="1:10" ht="12.75">
      <c r="A119" s="46">
        <v>114</v>
      </c>
      <c r="B119" s="51">
        <v>0.63590407371521</v>
      </c>
      <c r="C119" s="51">
        <v>0.32551106810569763</v>
      </c>
      <c r="D119" s="51">
        <v>0.9462970495223999</v>
      </c>
      <c r="E119" s="51">
        <v>0.7142265439033508</v>
      </c>
      <c r="F119" s="51">
        <v>0.5741119384765625</v>
      </c>
      <c r="G119" s="51">
        <v>0.8543411493301392</v>
      </c>
      <c r="H119" s="51">
        <v>0.7754516005516052</v>
      </c>
      <c r="I119" s="51">
        <v>0.6233817934989929</v>
      </c>
      <c r="J119" s="51">
        <v>0.9275214076042175</v>
      </c>
    </row>
    <row r="120" spans="1:10" ht="12.75">
      <c r="A120" s="46">
        <v>115</v>
      </c>
      <c r="B120" s="51">
        <v>0.7434592843055725</v>
      </c>
      <c r="C120" s="51">
        <v>0.4015541970729828</v>
      </c>
      <c r="D120" s="51">
        <v>1.0853643417358398</v>
      </c>
      <c r="E120" s="51">
        <v>0.8365244269371033</v>
      </c>
      <c r="F120" s="51">
        <v>0.6165366768836975</v>
      </c>
      <c r="G120" s="51">
        <v>1.0565122365951538</v>
      </c>
      <c r="H120" s="51">
        <v>0.9093970060348511</v>
      </c>
      <c r="I120" s="51">
        <v>0.670350968837738</v>
      </c>
      <c r="J120" s="51">
        <v>1.1484431028366089</v>
      </c>
    </row>
    <row r="121" spans="1:10" ht="12.75">
      <c r="A121" s="46">
        <v>116</v>
      </c>
      <c r="B121" s="51">
        <v>0.7412165999412537</v>
      </c>
      <c r="C121" s="51">
        <v>0.4003375768661499</v>
      </c>
      <c r="D121" s="51">
        <v>1.0820956230163574</v>
      </c>
      <c r="E121" s="51">
        <v>0.8347538113594055</v>
      </c>
      <c r="F121" s="51">
        <v>0.6152311563491821</v>
      </c>
      <c r="G121" s="51">
        <v>1.054276466369629</v>
      </c>
      <c r="H121" s="51">
        <v>0.9079447984695435</v>
      </c>
      <c r="I121" s="51">
        <v>0.6692801713943481</v>
      </c>
      <c r="J121" s="51">
        <v>1.1466094255447388</v>
      </c>
    </row>
    <row r="122" spans="1:10" ht="12.75">
      <c r="A122" s="46">
        <v>117</v>
      </c>
      <c r="B122" s="51">
        <v>0.7424752116203308</v>
      </c>
      <c r="C122" s="51">
        <v>0.40102487802505493</v>
      </c>
      <c r="D122" s="51">
        <v>1.0839256048202515</v>
      </c>
      <c r="E122" s="51">
        <v>0.8309072256088257</v>
      </c>
      <c r="F122" s="51">
        <v>0.612389326095581</v>
      </c>
      <c r="G122" s="51">
        <v>1.0494251251220703</v>
      </c>
      <c r="H122" s="51">
        <v>0.9040865898132324</v>
      </c>
      <c r="I122" s="51">
        <v>0.6664283275604248</v>
      </c>
      <c r="J122" s="51">
        <v>1.14174485206604</v>
      </c>
    </row>
    <row r="123" spans="1:10" ht="12.75">
      <c r="A123" s="46">
        <v>118</v>
      </c>
      <c r="B123" s="51">
        <v>0.7427160739898682</v>
      </c>
      <c r="C123" s="51">
        <v>0.40115711092948914</v>
      </c>
      <c r="D123" s="51">
        <v>1.0842750072479248</v>
      </c>
      <c r="E123" s="51">
        <v>0.8380305171012878</v>
      </c>
      <c r="F123" s="51">
        <v>0.6176451444625854</v>
      </c>
      <c r="G123" s="51">
        <v>1.0584158897399902</v>
      </c>
      <c r="H123" s="51">
        <v>0.9131803512573242</v>
      </c>
      <c r="I123" s="51">
        <v>0.6731414198875427</v>
      </c>
      <c r="J123" s="51">
        <v>1.153219223022461</v>
      </c>
    </row>
    <row r="124" spans="1:10" ht="12.75">
      <c r="A124" s="46">
        <v>119</v>
      </c>
      <c r="B124" s="51">
        <v>0.7001765966415405</v>
      </c>
      <c r="C124" s="51">
        <v>0.3585588335990906</v>
      </c>
      <c r="D124" s="51">
        <v>1.0417943000793457</v>
      </c>
      <c r="E124" s="51">
        <v>0.7893784642219543</v>
      </c>
      <c r="F124" s="51">
        <v>0.4930196702480316</v>
      </c>
      <c r="G124" s="51">
        <v>1.0857372283935547</v>
      </c>
      <c r="H124" s="51">
        <v>0.861116886138916</v>
      </c>
      <c r="I124" s="51">
        <v>0.5379647612571716</v>
      </c>
      <c r="J124" s="51">
        <v>1.1842689514160156</v>
      </c>
    </row>
    <row r="125" spans="1:10" ht="12.75">
      <c r="A125" s="46">
        <v>120</v>
      </c>
      <c r="B125" s="51">
        <v>0.6971202492713928</v>
      </c>
      <c r="C125" s="51">
        <v>0.35699209570884705</v>
      </c>
      <c r="D125" s="51">
        <v>1.0372483730316162</v>
      </c>
      <c r="E125" s="51">
        <v>0.7920099496841431</v>
      </c>
      <c r="F125" s="51">
        <v>0.4946674108505249</v>
      </c>
      <c r="G125" s="51">
        <v>1.0893524885177612</v>
      </c>
      <c r="H125" s="51">
        <v>0.864206075668335</v>
      </c>
      <c r="I125" s="51">
        <v>0.5399002432823181</v>
      </c>
      <c r="J125" s="51">
        <v>1.1885119676589966</v>
      </c>
    </row>
    <row r="126" spans="1:10" ht="12.75">
      <c r="A126" s="46">
        <v>121</v>
      </c>
      <c r="B126" s="51">
        <v>0.6971696019172668</v>
      </c>
      <c r="C126" s="51">
        <v>0.35701948404312134</v>
      </c>
      <c r="D126" s="51">
        <v>1.0373196601867676</v>
      </c>
      <c r="E126" s="51">
        <v>0.7940021753311157</v>
      </c>
      <c r="F126" s="51">
        <v>0.495914101600647</v>
      </c>
      <c r="G126" s="51">
        <v>1.0920902490615845</v>
      </c>
      <c r="H126" s="51">
        <v>0.8668479919433594</v>
      </c>
      <c r="I126" s="51">
        <v>0.541554868221283</v>
      </c>
      <c r="J126" s="51">
        <v>1.192141056060791</v>
      </c>
    </row>
    <row r="127" spans="1:10" ht="12.75">
      <c r="A127" s="46">
        <v>122</v>
      </c>
      <c r="B127" s="51">
        <v>0.6951746940612793</v>
      </c>
      <c r="C127" s="51">
        <v>0.35599520802497864</v>
      </c>
      <c r="D127" s="51">
        <v>1.0343542098999023</v>
      </c>
      <c r="E127" s="51">
        <v>0.7942162156105042</v>
      </c>
      <c r="F127" s="51">
        <v>0.496043860912323</v>
      </c>
      <c r="G127" s="51">
        <v>1.09238862991333</v>
      </c>
      <c r="H127" s="51">
        <v>0.8683758974075317</v>
      </c>
      <c r="I127" s="51">
        <v>0.5425062775611877</v>
      </c>
      <c r="J127" s="51">
        <v>1.194245457649231</v>
      </c>
    </row>
    <row r="128" spans="1:10" ht="12.75">
      <c r="A128" s="46">
        <v>123</v>
      </c>
      <c r="B128" s="51">
        <v>0.4125916659832001</v>
      </c>
      <c r="C128" s="51">
        <v>0.14371658861637115</v>
      </c>
      <c r="D128" s="51">
        <v>0.6814667582511902</v>
      </c>
      <c r="E128" s="51">
        <v>0.46813324093818665</v>
      </c>
      <c r="F128" s="51">
        <v>0.29521241784095764</v>
      </c>
      <c r="G128" s="51">
        <v>0.6410540342330933</v>
      </c>
      <c r="H128" s="51">
        <v>0.5119886994361877</v>
      </c>
      <c r="I128" s="51">
        <v>0.3229178190231323</v>
      </c>
      <c r="J128" s="51">
        <v>0.7010595798492432</v>
      </c>
    </row>
    <row r="129" spans="1:10" ht="12.75">
      <c r="A129" s="46">
        <v>124</v>
      </c>
      <c r="B129" s="51">
        <v>0.4109918475151062</v>
      </c>
      <c r="C129" s="51">
        <v>0.14315557479858398</v>
      </c>
      <c r="D129" s="51">
        <v>0.6788281202316284</v>
      </c>
      <c r="E129" s="51">
        <v>0.46447238326072693</v>
      </c>
      <c r="F129" s="51">
        <v>0.29289644956588745</v>
      </c>
      <c r="G129" s="51">
        <v>0.6360483169555664</v>
      </c>
      <c r="H129" s="51">
        <v>0.5078981518745422</v>
      </c>
      <c r="I129" s="51">
        <v>0.3203292191028595</v>
      </c>
      <c r="J129" s="51">
        <v>0.6954671144485474</v>
      </c>
    </row>
    <row r="130" spans="1:10" ht="12.75">
      <c r="A130" s="46">
        <v>125</v>
      </c>
      <c r="B130" s="51">
        <v>0.4115237593650818</v>
      </c>
      <c r="C130" s="51">
        <v>0.14334174990653992</v>
      </c>
      <c r="D130" s="51">
        <v>0.679705798625946</v>
      </c>
      <c r="E130" s="51">
        <v>0.4637050926685333</v>
      </c>
      <c r="F130" s="51">
        <v>0.29241201281547546</v>
      </c>
      <c r="G130" s="51">
        <v>0.6349982023239136</v>
      </c>
      <c r="H130" s="51">
        <v>0.5067330002784729</v>
      </c>
      <c r="I130" s="51">
        <v>0.319593220949173</v>
      </c>
      <c r="J130" s="51">
        <v>0.6938728094100952</v>
      </c>
    </row>
    <row r="131" spans="1:10" ht="12.75">
      <c r="A131" s="46">
        <v>126</v>
      </c>
      <c r="B131" s="51">
        <v>0.4103296399116516</v>
      </c>
      <c r="C131" s="51">
        <v>0.1429237276315689</v>
      </c>
      <c r="D131" s="51">
        <v>0.6777355670928955</v>
      </c>
      <c r="E131" s="51">
        <v>0.46232903003692627</v>
      </c>
      <c r="F131" s="51">
        <v>0.2915412187576294</v>
      </c>
      <c r="G131" s="51">
        <v>0.6331168413162231</v>
      </c>
      <c r="H131" s="51">
        <v>0.5039780139923096</v>
      </c>
      <c r="I131" s="51">
        <v>0.3178502917289734</v>
      </c>
      <c r="J131" s="51">
        <v>0.6901057362556458</v>
      </c>
    </row>
    <row r="132" spans="1:10" ht="12.75">
      <c r="A132" s="46">
        <v>127</v>
      </c>
      <c r="B132" s="51">
        <v>0.6802570819854736</v>
      </c>
      <c r="C132" s="51">
        <v>0.32540565729141235</v>
      </c>
      <c r="D132" s="51">
        <v>1.0351085662841797</v>
      </c>
      <c r="E132" s="51">
        <v>0.766350269317627</v>
      </c>
      <c r="F132" s="51">
        <v>0.488677442073822</v>
      </c>
      <c r="G132" s="51">
        <v>1.044023036956787</v>
      </c>
      <c r="H132" s="51">
        <v>0.8356016874313354</v>
      </c>
      <c r="I132" s="51">
        <v>0.5329604148864746</v>
      </c>
      <c r="J132" s="51">
        <v>1.1382429599761963</v>
      </c>
    </row>
    <row r="133" spans="1:10" ht="12.75">
      <c r="A133" s="46">
        <v>128</v>
      </c>
      <c r="B133" s="51">
        <v>0.6736680865287781</v>
      </c>
      <c r="C133" s="51">
        <v>0.32224294543266296</v>
      </c>
      <c r="D133" s="51">
        <v>1.0250931978225708</v>
      </c>
      <c r="E133" s="51">
        <v>0.7603098750114441</v>
      </c>
      <c r="F133" s="51">
        <v>0.4848177433013916</v>
      </c>
      <c r="G133" s="51">
        <v>1.0358020067214966</v>
      </c>
      <c r="H133" s="51">
        <v>0.8290408253669739</v>
      </c>
      <c r="I133" s="51">
        <v>0.5287657380104065</v>
      </c>
      <c r="J133" s="51">
        <v>1.1293158531188965</v>
      </c>
    </row>
    <row r="134" spans="1:10" ht="12.75">
      <c r="A134" s="46">
        <v>129</v>
      </c>
      <c r="B134" s="51">
        <v>0.6719364523887634</v>
      </c>
      <c r="C134" s="51">
        <v>0.32141169905662537</v>
      </c>
      <c r="D134" s="51">
        <v>1.022461175918579</v>
      </c>
      <c r="E134" s="51">
        <v>0.7573995590209961</v>
      </c>
      <c r="F134" s="51">
        <v>0.4829576015472412</v>
      </c>
      <c r="G134" s="51">
        <v>1.031841516494751</v>
      </c>
      <c r="H134" s="51">
        <v>0.8264293074607849</v>
      </c>
      <c r="I134" s="51">
        <v>0.5270965099334717</v>
      </c>
      <c r="J134" s="51">
        <v>1.1257621049880981</v>
      </c>
    </row>
    <row r="135" spans="1:10" ht="12.75">
      <c r="A135" s="46">
        <v>130</v>
      </c>
      <c r="B135" s="51">
        <v>0.6718889474868774</v>
      </c>
      <c r="C135" s="51">
        <v>0.32138827443122864</v>
      </c>
      <c r="D135" s="51">
        <v>1.0223896503448486</v>
      </c>
      <c r="E135" s="51">
        <v>0.7576444149017334</v>
      </c>
      <c r="F135" s="51">
        <v>0.4831112027168274</v>
      </c>
      <c r="G135" s="51">
        <v>1.0321775674819946</v>
      </c>
      <c r="H135" s="51">
        <v>0.8271768093109131</v>
      </c>
      <c r="I135" s="51">
        <v>0.5275716185569763</v>
      </c>
      <c r="J135" s="51">
        <v>1.126781940460205</v>
      </c>
    </row>
    <row r="136" spans="1:10" ht="12.75">
      <c r="A136" s="46">
        <v>131</v>
      </c>
      <c r="B136" s="51">
        <v>0.6123368144035339</v>
      </c>
      <c r="C136" s="51">
        <v>0.2671816945075989</v>
      </c>
      <c r="D136" s="51">
        <v>0.957491934299469</v>
      </c>
      <c r="E136" s="51">
        <v>0.6905516386032104</v>
      </c>
      <c r="F136" s="51">
        <v>0.3535565137863159</v>
      </c>
      <c r="G136" s="51">
        <v>1.027546763420105</v>
      </c>
      <c r="H136" s="51">
        <v>0.7553707957267761</v>
      </c>
      <c r="I136" s="51">
        <v>0.386883944272995</v>
      </c>
      <c r="J136" s="51">
        <v>1.1238576173782349</v>
      </c>
    </row>
    <row r="137" spans="1:10" ht="12.75">
      <c r="A137" s="46">
        <v>132</v>
      </c>
      <c r="B137" s="51">
        <v>0.6147680878639221</v>
      </c>
      <c r="C137" s="51">
        <v>0.26824647188186646</v>
      </c>
      <c r="D137" s="51">
        <v>0.9612897038459778</v>
      </c>
      <c r="E137" s="51">
        <v>0.6870577931404114</v>
      </c>
      <c r="F137" s="51">
        <v>0.351759672164917</v>
      </c>
      <c r="G137" s="51">
        <v>1.0223559141159058</v>
      </c>
      <c r="H137" s="51">
        <v>0.7521066665649414</v>
      </c>
      <c r="I137" s="51">
        <v>0.3852033317089081</v>
      </c>
      <c r="J137" s="51">
        <v>1.1190099716186523</v>
      </c>
    </row>
    <row r="138" spans="1:10" ht="12.75">
      <c r="A138" s="46">
        <v>133</v>
      </c>
      <c r="B138" s="51">
        <v>0.6140305399894714</v>
      </c>
      <c r="C138" s="51">
        <v>0.2679205536842346</v>
      </c>
      <c r="D138" s="51">
        <v>0.9601405262947083</v>
      </c>
      <c r="E138" s="51">
        <v>0.6872146725654602</v>
      </c>
      <c r="F138" s="51">
        <v>0.3518422245979309</v>
      </c>
      <c r="G138" s="51">
        <v>1.0225871801376343</v>
      </c>
      <c r="H138" s="51">
        <v>0.7530461549758911</v>
      </c>
      <c r="I138" s="51">
        <v>0.3856886327266693</v>
      </c>
      <c r="J138" s="51">
        <v>1.1204036474227905</v>
      </c>
    </row>
    <row r="139" spans="1:10" ht="12.75">
      <c r="A139" s="46">
        <v>134</v>
      </c>
      <c r="B139" s="51">
        <v>0.6107261776924133</v>
      </c>
      <c r="C139" s="51">
        <v>0.26645633578300476</v>
      </c>
      <c r="D139" s="51">
        <v>0.9549960494041443</v>
      </c>
      <c r="E139" s="51">
        <v>0.6869007349014282</v>
      </c>
      <c r="F139" s="51">
        <v>0.3516811430454254</v>
      </c>
      <c r="G139" s="51">
        <v>1.0221203565597534</v>
      </c>
      <c r="H139" s="51">
        <v>0.7533482909202576</v>
      </c>
      <c r="I139" s="51">
        <v>0.3858442008495331</v>
      </c>
      <c r="J139" s="51">
        <v>1.1208523511886597</v>
      </c>
    </row>
    <row r="140" spans="1:10" ht="12.75">
      <c r="A140" s="46">
        <v>135</v>
      </c>
      <c r="B140" s="51">
        <v>0.6441602110862732</v>
      </c>
      <c r="C140" s="51">
        <v>0.2811151146888733</v>
      </c>
      <c r="D140" s="51">
        <v>1.0072053670883179</v>
      </c>
      <c r="E140" s="51">
        <v>0.7218952775001526</v>
      </c>
      <c r="F140" s="51">
        <v>0.27636972069740295</v>
      </c>
      <c r="G140" s="51">
        <v>1.1674208641052246</v>
      </c>
      <c r="H140" s="51">
        <v>0.7931434512138367</v>
      </c>
      <c r="I140" s="51">
        <v>0.30385148525238037</v>
      </c>
      <c r="J140" s="51">
        <v>1.282435417175293</v>
      </c>
    </row>
    <row r="141" spans="1:10" ht="12.75">
      <c r="A141" s="46">
        <v>136</v>
      </c>
      <c r="B141" s="51">
        <v>0.6424952149391174</v>
      </c>
      <c r="C141" s="51">
        <v>0.2803899347782135</v>
      </c>
      <c r="D141" s="51">
        <v>1.0046005249023438</v>
      </c>
      <c r="E141" s="51">
        <v>0.7224812507629395</v>
      </c>
      <c r="F141" s="51">
        <v>0.2765931785106659</v>
      </c>
      <c r="G141" s="51">
        <v>1.1683692932128906</v>
      </c>
      <c r="H141" s="51">
        <v>0.7952560782432556</v>
      </c>
      <c r="I141" s="51">
        <v>0.3046639561653137</v>
      </c>
      <c r="J141" s="51">
        <v>1.2858482599258423</v>
      </c>
    </row>
    <row r="142" spans="1:10" ht="12.75">
      <c r="A142" s="46">
        <v>137</v>
      </c>
      <c r="B142" s="51">
        <v>0.6395785808563232</v>
      </c>
      <c r="C142" s="51">
        <v>0.27911314368247986</v>
      </c>
      <c r="D142" s="51">
        <v>1.0000439882278442</v>
      </c>
      <c r="E142" s="51">
        <v>0.7177637219429016</v>
      </c>
      <c r="F142" s="51">
        <v>0.27477189898490906</v>
      </c>
      <c r="G142" s="51">
        <v>1.1607555150985718</v>
      </c>
      <c r="H142" s="51">
        <v>0.7909268140792847</v>
      </c>
      <c r="I142" s="51">
        <v>0.30298903584480286</v>
      </c>
      <c r="J142" s="51">
        <v>1.2788646221160889</v>
      </c>
    </row>
    <row r="143" spans="1:10" ht="12.75">
      <c r="A143" s="46">
        <v>138</v>
      </c>
      <c r="B143" s="51">
        <v>0.639006495475769</v>
      </c>
      <c r="C143" s="51">
        <v>0.2788618206977844</v>
      </c>
      <c r="D143" s="51">
        <v>0.9991511702537537</v>
      </c>
      <c r="E143" s="51">
        <v>0.7118680477142334</v>
      </c>
      <c r="F143" s="51">
        <v>0.2725037932395935</v>
      </c>
      <c r="G143" s="51">
        <v>1.151232361793518</v>
      </c>
      <c r="H143" s="51">
        <v>0.7854883670806885</v>
      </c>
      <c r="I143" s="51">
        <v>0.30089613795280457</v>
      </c>
      <c r="J143" s="51">
        <v>1.27008056640625</v>
      </c>
    </row>
    <row r="144" spans="1:10" ht="12.75">
      <c r="A144" s="46">
        <v>139</v>
      </c>
      <c r="B144" s="51">
        <v>0.45061179995536804</v>
      </c>
      <c r="C144" s="51">
        <v>0.13921065628528595</v>
      </c>
      <c r="D144" s="51">
        <v>0.7620129585266113</v>
      </c>
      <c r="E144" s="51">
        <v>0.5048693418502808</v>
      </c>
      <c r="F144" s="51">
        <v>0.15605759620666504</v>
      </c>
      <c r="G144" s="51">
        <v>0.8536810874938965</v>
      </c>
      <c r="H144" s="51">
        <v>0.5587467551231384</v>
      </c>
      <c r="I144" s="51">
        <v>0.1728343665599823</v>
      </c>
      <c r="J144" s="51">
        <v>0.9446591734886169</v>
      </c>
    </row>
    <row r="145" spans="1:10" ht="12.75">
      <c r="A145" s="46">
        <v>140</v>
      </c>
      <c r="B145" s="51">
        <v>0.44927600026130676</v>
      </c>
      <c r="C145" s="51">
        <v>0.13879652321338654</v>
      </c>
      <c r="D145" s="51">
        <v>0.7597554922103882</v>
      </c>
      <c r="E145" s="51">
        <v>0.505256712436676</v>
      </c>
      <c r="F145" s="51">
        <v>0.15618227422237396</v>
      </c>
      <c r="G145" s="51">
        <v>0.8543311357498169</v>
      </c>
      <c r="H145" s="51">
        <v>0.5601182579994202</v>
      </c>
      <c r="I145" s="51">
        <v>0.1732671707868576</v>
      </c>
      <c r="J145" s="51">
        <v>0.9469693303108215</v>
      </c>
    </row>
    <row r="146" spans="1:10" ht="12.75">
      <c r="A146" s="46">
        <v>141</v>
      </c>
      <c r="B146" s="51">
        <v>0.450719952583313</v>
      </c>
      <c r="C146" s="51">
        <v>0.1392459124326706</v>
      </c>
      <c r="D146" s="51">
        <v>0.7621939778327942</v>
      </c>
      <c r="E146" s="51">
        <v>0.5107695460319519</v>
      </c>
      <c r="F146" s="51">
        <v>0.15789088606834412</v>
      </c>
      <c r="G146" s="51">
        <v>0.8636482357978821</v>
      </c>
      <c r="H146" s="51">
        <v>0.5664128661155701</v>
      </c>
      <c r="I146" s="51">
        <v>0.17522038519382477</v>
      </c>
      <c r="J146" s="51">
        <v>0.9576053619384766</v>
      </c>
    </row>
    <row r="147" spans="1:10" ht="12.75">
      <c r="A147" s="46">
        <v>142</v>
      </c>
      <c r="B147" s="51">
        <v>0.4504023492336273</v>
      </c>
      <c r="C147" s="51">
        <v>0.13914653658866882</v>
      </c>
      <c r="D147" s="51">
        <v>0.7616581320762634</v>
      </c>
      <c r="E147" s="51">
        <v>0.5115024447441101</v>
      </c>
      <c r="F147" s="51">
        <v>0.15811803936958313</v>
      </c>
      <c r="G147" s="51">
        <v>0.8648868203163147</v>
      </c>
      <c r="H147" s="51">
        <v>0.5675572752952576</v>
      </c>
      <c r="I147" s="51">
        <v>0.17557595670223236</v>
      </c>
      <c r="J147" s="51">
        <v>0.9595385789871216</v>
      </c>
    </row>
    <row r="148" spans="1:10" ht="12.75">
      <c r="A148" s="46">
        <v>143</v>
      </c>
      <c r="B148" s="51">
        <v>0.2918620705604553</v>
      </c>
      <c r="C148" s="51">
        <v>0.03648887574672699</v>
      </c>
      <c r="D148" s="51">
        <v>0.5472352504730225</v>
      </c>
      <c r="E148" s="51">
        <v>0.3366893231868744</v>
      </c>
      <c r="F148" s="51">
        <v>0.007383363321423531</v>
      </c>
      <c r="G148" s="51">
        <v>0.6659952998161316</v>
      </c>
      <c r="H148" s="51">
        <v>0.37389934062957764</v>
      </c>
      <c r="I148" s="51">
        <v>0.008279640227556229</v>
      </c>
      <c r="J148" s="51">
        <v>0.7395190596580505</v>
      </c>
    </row>
    <row r="149" spans="1:10" ht="12.75">
      <c r="A149" s="46">
        <v>144</v>
      </c>
      <c r="B149" s="51">
        <v>0.2915949821472168</v>
      </c>
      <c r="C149" s="51">
        <v>0.036454856395721436</v>
      </c>
      <c r="D149" s="51">
        <v>0.5467351078987122</v>
      </c>
      <c r="E149" s="51">
        <v>0.33930501341819763</v>
      </c>
      <c r="F149" s="51">
        <v>0.007448878139257431</v>
      </c>
      <c r="G149" s="51">
        <v>0.6711611747741699</v>
      </c>
      <c r="H149" s="51">
        <v>0.3773268163204193</v>
      </c>
      <c r="I149" s="51">
        <v>0.008366560563445091</v>
      </c>
      <c r="J149" s="51">
        <v>0.7462870478630066</v>
      </c>
    </row>
    <row r="150" spans="1:10" ht="12.75">
      <c r="A150" s="46">
        <v>145</v>
      </c>
      <c r="B150" s="51">
        <v>0.29282450675964355</v>
      </c>
      <c r="C150" s="51">
        <v>0.03661131113767624</v>
      </c>
      <c r="D150" s="51">
        <v>0.5490376949310303</v>
      </c>
      <c r="E150" s="51">
        <v>0.34106793999671936</v>
      </c>
      <c r="F150" s="51">
        <v>0.007490562275052071</v>
      </c>
      <c r="G150" s="51">
        <v>0.6746453046798706</v>
      </c>
      <c r="H150" s="51">
        <v>0.379253625869751</v>
      </c>
      <c r="I150" s="51">
        <v>0.008412865921854973</v>
      </c>
      <c r="J150" s="51">
        <v>0.7500944137573242</v>
      </c>
    </row>
    <row r="151" spans="1:10" ht="12.75">
      <c r="A151" s="46">
        <v>146</v>
      </c>
      <c r="B151" s="51">
        <v>0.29331573843955994</v>
      </c>
      <c r="C151" s="51">
        <v>0.03667347505688667</v>
      </c>
      <c r="D151" s="51">
        <v>0.5499579906463623</v>
      </c>
      <c r="E151" s="51">
        <v>0.3424527049064636</v>
      </c>
      <c r="F151" s="51">
        <v>0.0075249751098454</v>
      </c>
      <c r="G151" s="51">
        <v>0.6773804426193237</v>
      </c>
      <c r="H151" s="51">
        <v>0.38070037961006165</v>
      </c>
      <c r="I151" s="51">
        <v>0.008449832908809185</v>
      </c>
      <c r="J151" s="51">
        <v>0.75295090675354</v>
      </c>
    </row>
    <row r="152" spans="1:10" ht="12.75">
      <c r="A152" s="46">
        <v>147</v>
      </c>
      <c r="B152" s="51">
        <v>0.6812232136726379</v>
      </c>
      <c r="C152" s="51">
        <v>0.2889931797981262</v>
      </c>
      <c r="D152" s="51">
        <v>1.0734533071517944</v>
      </c>
      <c r="E152" s="51">
        <v>0.8049317598342896</v>
      </c>
      <c r="F152" s="51">
        <v>0</v>
      </c>
      <c r="G152" s="51">
        <v>1.7132909297943115</v>
      </c>
      <c r="H152" s="51">
        <v>0.894278883934021</v>
      </c>
      <c r="I152" s="51">
        <v>0</v>
      </c>
      <c r="J152" s="51">
        <v>1.902930736541748</v>
      </c>
    </row>
    <row r="153" spans="1:10" ht="12.75">
      <c r="A153" s="46">
        <v>148</v>
      </c>
      <c r="B153" s="51">
        <v>0.6859519481658936</v>
      </c>
      <c r="C153" s="51">
        <v>0.29100412130355835</v>
      </c>
      <c r="D153" s="51">
        <v>1.080899715423584</v>
      </c>
      <c r="E153" s="51">
        <v>0.7837331891059875</v>
      </c>
      <c r="F153" s="51">
        <v>0</v>
      </c>
      <c r="G153" s="51">
        <v>1.668274164199829</v>
      </c>
      <c r="H153" s="51">
        <v>0.8700239658355713</v>
      </c>
      <c r="I153" s="51">
        <v>0</v>
      </c>
      <c r="J153" s="51">
        <v>1.8514529466629028</v>
      </c>
    </row>
    <row r="154" spans="1:10" ht="12.75">
      <c r="A154" s="46">
        <v>149</v>
      </c>
      <c r="B154" s="51">
        <v>0.6842026710510254</v>
      </c>
      <c r="C154" s="51">
        <v>0.2902550995349884</v>
      </c>
      <c r="D154" s="51">
        <v>1.0781502723693848</v>
      </c>
      <c r="E154" s="51">
        <v>0.7954229116439819</v>
      </c>
      <c r="F154" s="51">
        <v>0</v>
      </c>
      <c r="G154" s="51">
        <v>1.6931411027908325</v>
      </c>
      <c r="H154" s="51">
        <v>0.8829989433288574</v>
      </c>
      <c r="I154" s="51">
        <v>0</v>
      </c>
      <c r="J154" s="51">
        <v>1.879044532775879</v>
      </c>
    </row>
    <row r="155" spans="1:10" ht="12.75">
      <c r="A155" s="46">
        <v>150</v>
      </c>
      <c r="B155" s="51">
        <v>0.6846060156822205</v>
      </c>
      <c r="C155" s="51">
        <v>0.29042625427246094</v>
      </c>
      <c r="D155" s="51">
        <v>1.07878577709198</v>
      </c>
      <c r="E155" s="51">
        <v>0.8128259181976318</v>
      </c>
      <c r="F155" s="51">
        <v>0</v>
      </c>
      <c r="G155" s="51">
        <v>1.7301169633865356</v>
      </c>
      <c r="H155" s="51">
        <v>0.9023091197013855</v>
      </c>
      <c r="I155" s="51">
        <v>0</v>
      </c>
      <c r="J155" s="51">
        <v>1.920051097869873</v>
      </c>
    </row>
    <row r="156" spans="1:10" ht="12.75">
      <c r="A156" s="46">
        <v>151</v>
      </c>
      <c r="B156" s="51">
        <v>0.6833592653274536</v>
      </c>
      <c r="C156" s="51">
        <v>0.2806948125362396</v>
      </c>
      <c r="D156" s="51">
        <v>1.0860236883163452</v>
      </c>
      <c r="E156" s="51">
        <v>0.7883738875389099</v>
      </c>
      <c r="F156" s="51">
        <v>0</v>
      </c>
      <c r="G156" s="51">
        <v>1.8529435396194458</v>
      </c>
      <c r="H156" s="51">
        <v>0.8751922249794006</v>
      </c>
      <c r="I156" s="51">
        <v>0</v>
      </c>
      <c r="J156" s="51">
        <v>2.0564141273498535</v>
      </c>
    </row>
    <row r="157" spans="1:10" ht="12.75">
      <c r="A157" s="46">
        <v>152</v>
      </c>
      <c r="B157" s="51">
        <v>0.6884328126907349</v>
      </c>
      <c r="C157" s="51">
        <v>0.2827875018119812</v>
      </c>
      <c r="D157" s="51">
        <v>1.0940781831741333</v>
      </c>
      <c r="E157" s="51"/>
      <c r="F157" s="51"/>
      <c r="G157" s="51"/>
      <c r="H157" s="51"/>
      <c r="I157" s="51"/>
      <c r="J157" s="51"/>
    </row>
    <row r="158" spans="1:10" ht="12.75">
      <c r="A158" s="46">
        <v>153</v>
      </c>
      <c r="B158" s="51">
        <v>0.6914676427841187</v>
      </c>
      <c r="C158" s="51">
        <v>0.28405237197875977</v>
      </c>
      <c r="D158" s="51">
        <v>1.0988829135894775</v>
      </c>
      <c r="E158" s="51"/>
      <c r="F158" s="51"/>
      <c r="G158" s="51"/>
      <c r="H158" s="51"/>
      <c r="I158" s="51"/>
      <c r="J158" s="51"/>
    </row>
    <row r="159" spans="1:10" ht="12.75">
      <c r="A159" s="46">
        <v>154</v>
      </c>
      <c r="B159" s="51">
        <v>0.6965842247009277</v>
      </c>
      <c r="C159" s="51">
        <v>0.2861690819263458</v>
      </c>
      <c r="D159" s="51">
        <v>1.106999397277832</v>
      </c>
      <c r="E159" s="51"/>
      <c r="F159" s="51"/>
      <c r="G159" s="51"/>
      <c r="H159" s="51"/>
      <c r="I159" s="51"/>
      <c r="J159" s="51"/>
    </row>
    <row r="160" spans="1:10" ht="12.75">
      <c r="A160" s="46">
        <v>155</v>
      </c>
      <c r="B160" s="51">
        <v>1.2221527099609375</v>
      </c>
      <c r="C160" s="51">
        <v>0.6617605686187744</v>
      </c>
      <c r="D160" s="51">
        <v>1.7825448513031006</v>
      </c>
      <c r="E160" s="51"/>
      <c r="F160" s="51"/>
      <c r="G160" s="51"/>
      <c r="H160" s="51"/>
      <c r="I160" s="51"/>
      <c r="J160" s="51"/>
    </row>
    <row r="161" spans="1:10" ht="12.75">
      <c r="A161" s="46">
        <v>156</v>
      </c>
      <c r="B161" s="51">
        <v>1.2255867719650269</v>
      </c>
      <c r="C161" s="51">
        <v>0.6636385917663574</v>
      </c>
      <c r="D161" s="51">
        <v>1.7875349521636963</v>
      </c>
      <c r="E161" s="51"/>
      <c r="F161" s="51"/>
      <c r="G161" s="51"/>
      <c r="H161" s="51"/>
      <c r="I161" s="51"/>
      <c r="J161" s="51"/>
    </row>
    <row r="162" spans="1:10" ht="12.75">
      <c r="A162" s="46">
        <v>157</v>
      </c>
      <c r="B162" s="51">
        <v>1.2313439846038818</v>
      </c>
      <c r="C162" s="51">
        <v>0.6667743921279907</v>
      </c>
      <c r="D162" s="51">
        <v>1.795913577079773</v>
      </c>
      <c r="E162" s="51"/>
      <c r="F162" s="51"/>
      <c r="G162" s="51"/>
      <c r="H162" s="51"/>
      <c r="I162" s="51"/>
      <c r="J162" s="51"/>
    </row>
    <row r="163" spans="1:10" ht="12.75">
      <c r="A163" s="46">
        <v>158</v>
      </c>
      <c r="B163" s="51">
        <v>1.234197735786438</v>
      </c>
      <c r="C163" s="51">
        <v>0.6683285236358643</v>
      </c>
      <c r="D163" s="51">
        <v>1.8000669479370117</v>
      </c>
      <c r="E163" s="51"/>
      <c r="F163" s="51"/>
      <c r="G163" s="51"/>
      <c r="H163" s="51"/>
      <c r="I163" s="51"/>
      <c r="J163" s="51"/>
    </row>
    <row r="164" spans="1:10" ht="12.75">
      <c r="A164" s="46">
        <v>159</v>
      </c>
      <c r="B164" s="51">
        <v>0.29100069403648376</v>
      </c>
      <c r="C164" s="51">
        <v>0.0063280570320785046</v>
      </c>
      <c r="D164" s="51">
        <v>0.5756733417510986</v>
      </c>
      <c r="E164" s="51"/>
      <c r="F164" s="51"/>
      <c r="G164" s="51"/>
      <c r="H164" s="51"/>
      <c r="I164" s="51"/>
      <c r="J164" s="51"/>
    </row>
    <row r="165" spans="1:10" ht="12.75">
      <c r="A165" s="46">
        <v>160</v>
      </c>
      <c r="B165" s="51">
        <v>0.29220718145370483</v>
      </c>
      <c r="C165" s="51">
        <v>0.006356188096106052</v>
      </c>
      <c r="D165" s="51">
        <v>0.5780581831932068</v>
      </c>
      <c r="E165" s="51"/>
      <c r="F165" s="51"/>
      <c r="G165" s="51"/>
      <c r="H165" s="51"/>
      <c r="I165" s="51"/>
      <c r="J165" s="51"/>
    </row>
    <row r="166" spans="1:10" ht="12.75">
      <c r="A166" s="46">
        <v>161</v>
      </c>
      <c r="B166" s="51">
        <v>0.2914216220378876</v>
      </c>
      <c r="C166" s="51">
        <v>0.006334664765745401</v>
      </c>
      <c r="D166" s="51">
        <v>0.5765085816383362</v>
      </c>
      <c r="E166" s="51"/>
      <c r="F166" s="51"/>
      <c r="G166" s="51"/>
      <c r="H166" s="51"/>
      <c r="I166" s="51"/>
      <c r="J166" s="51"/>
    </row>
    <row r="167" spans="1:10" ht="12.75">
      <c r="A167" s="46">
        <v>162</v>
      </c>
      <c r="B167" s="51">
        <v>0.2923106551170349</v>
      </c>
      <c r="C167" s="51">
        <v>0.006356330122798681</v>
      </c>
      <c r="D167" s="51">
        <v>0.5782649517059326</v>
      </c>
      <c r="E167" s="51"/>
      <c r="F167" s="51"/>
      <c r="G167" s="51"/>
      <c r="H167" s="51"/>
      <c r="I167" s="51"/>
      <c r="J167" s="51"/>
    </row>
    <row r="168" spans="1:10" ht="12.75">
      <c r="A168" s="46">
        <v>163</v>
      </c>
      <c r="B168" s="51">
        <v>0.9974439740180969</v>
      </c>
      <c r="C168" s="51">
        <v>0.45852065086364746</v>
      </c>
      <c r="D168" s="51">
        <v>1.5363672971725464</v>
      </c>
      <c r="E168" s="51"/>
      <c r="F168" s="51"/>
      <c r="G168" s="51"/>
      <c r="H168" s="51"/>
      <c r="I168" s="51"/>
      <c r="J168" s="51"/>
    </row>
    <row r="169" spans="1:10" ht="12.75">
      <c r="A169" s="46">
        <v>164</v>
      </c>
      <c r="B169" s="51">
        <v>0.9960312843322754</v>
      </c>
      <c r="C169" s="51">
        <v>0.457879900932312</v>
      </c>
      <c r="D169" s="51">
        <v>1.5341826677322388</v>
      </c>
      <c r="E169" s="51"/>
      <c r="F169" s="51"/>
      <c r="G169" s="51"/>
      <c r="H169" s="51"/>
      <c r="I169" s="51"/>
      <c r="J169" s="51"/>
    </row>
    <row r="170" spans="1:10" ht="12.75">
      <c r="A170" s="46">
        <v>165</v>
      </c>
      <c r="B170" s="51">
        <v>1.0047557353973389</v>
      </c>
      <c r="C170" s="51">
        <v>0.4619285464286804</v>
      </c>
      <c r="D170" s="51">
        <v>1.547582983970642</v>
      </c>
      <c r="E170" s="51"/>
      <c r="F170" s="51"/>
      <c r="G170" s="51"/>
      <c r="H170" s="51"/>
      <c r="I170" s="51"/>
      <c r="J170" s="51"/>
    </row>
    <row r="171" spans="1:10" ht="12.75">
      <c r="A171" s="46">
        <v>166</v>
      </c>
      <c r="B171" s="51">
        <v>1.0089868307113647</v>
      </c>
      <c r="C171" s="51">
        <v>0.4638846218585968</v>
      </c>
      <c r="D171" s="51">
        <v>1.554089069366455</v>
      </c>
      <c r="E171" s="51"/>
      <c r="F171" s="51"/>
      <c r="G171" s="51"/>
      <c r="H171" s="51"/>
      <c r="I171" s="51"/>
      <c r="J171" s="51"/>
    </row>
    <row r="172" spans="1:10" ht="12.75">
      <c r="A172" s="46">
        <v>167</v>
      </c>
      <c r="B172" s="51">
        <v>0.8205687403678894</v>
      </c>
      <c r="C172" s="51">
        <v>0.31454798579216003</v>
      </c>
      <c r="D172" s="51">
        <v>1.3265894651412964</v>
      </c>
      <c r="E172" s="51"/>
      <c r="F172" s="51"/>
      <c r="G172" s="51"/>
      <c r="H172" s="51"/>
      <c r="I172" s="51"/>
      <c r="J172" s="51"/>
    </row>
    <row r="173" spans="1:10" ht="12.75">
      <c r="A173" s="46">
        <v>168</v>
      </c>
      <c r="B173" s="51">
        <v>0.8203380703926086</v>
      </c>
      <c r="C173" s="51">
        <v>0.3144586682319641</v>
      </c>
      <c r="D173" s="51">
        <v>1.3262174129486084</v>
      </c>
      <c r="E173" s="51"/>
      <c r="F173" s="51"/>
      <c r="G173" s="51"/>
      <c r="H173" s="51"/>
      <c r="I173" s="51"/>
      <c r="J173" s="51"/>
    </row>
    <row r="174" spans="1:10" ht="12.75">
      <c r="A174" s="46">
        <v>169</v>
      </c>
      <c r="B174" s="51">
        <v>0.8210224509239197</v>
      </c>
      <c r="C174" s="51">
        <v>0.31472593545913696</v>
      </c>
      <c r="D174" s="51">
        <v>1.3273190259933472</v>
      </c>
      <c r="E174" s="51"/>
      <c r="F174" s="51"/>
      <c r="G174" s="51"/>
      <c r="H174" s="51"/>
      <c r="I174" s="51"/>
      <c r="J174" s="51"/>
    </row>
    <row r="175" spans="1:10" ht="12.75">
      <c r="A175" s="46">
        <v>170</v>
      </c>
      <c r="B175" s="51">
        <v>0.8215212225914001</v>
      </c>
      <c r="C175" s="51">
        <v>0.3149244785308838</v>
      </c>
      <c r="D175" s="51">
        <v>1.3281179666519165</v>
      </c>
      <c r="E175" s="51"/>
      <c r="F175" s="51"/>
      <c r="G175" s="51"/>
      <c r="H175" s="51"/>
      <c r="I175" s="51"/>
      <c r="J175" s="51"/>
    </row>
    <row r="176" spans="1:10" ht="12.75">
      <c r="A176" s="46">
        <v>171</v>
      </c>
      <c r="B176" s="51">
        <v>1.0426406860351562</v>
      </c>
      <c r="C176" s="51">
        <v>0.4565306007862091</v>
      </c>
      <c r="D176" s="51">
        <v>1.6287508010864258</v>
      </c>
      <c r="E176" s="51"/>
      <c r="F176" s="51"/>
      <c r="G176" s="51"/>
      <c r="H176" s="51"/>
      <c r="I176" s="51"/>
      <c r="J176" s="51"/>
    </row>
    <row r="177" spans="1:10" ht="12.75">
      <c r="A177" s="46">
        <v>172</v>
      </c>
      <c r="B177" s="51">
        <v>1.037621259689331</v>
      </c>
      <c r="C177" s="51">
        <v>0.4543076157569885</v>
      </c>
      <c r="D177" s="51">
        <v>1.6209348440170288</v>
      </c>
      <c r="E177" s="51"/>
      <c r="F177" s="51"/>
      <c r="G177" s="51"/>
      <c r="H177" s="51"/>
      <c r="I177" s="51"/>
      <c r="J177" s="51"/>
    </row>
    <row r="178" spans="1:10" ht="12.75">
      <c r="A178" s="46">
        <v>173</v>
      </c>
      <c r="B178" s="51">
        <v>1.040555477142334</v>
      </c>
      <c r="C178" s="51">
        <v>0.4556088447570801</v>
      </c>
      <c r="D178" s="51">
        <v>1.625502109527588</v>
      </c>
      <c r="E178" s="51"/>
      <c r="F178" s="51"/>
      <c r="G178" s="51"/>
      <c r="H178" s="51"/>
      <c r="I178" s="51"/>
      <c r="J178" s="51"/>
    </row>
    <row r="179" spans="1:10" ht="12.75">
      <c r="A179" s="46">
        <v>174</v>
      </c>
      <c r="B179" s="51">
        <v>1.0324716567993164</v>
      </c>
      <c r="C179" s="51">
        <v>0.45203056931495667</v>
      </c>
      <c r="D179" s="51">
        <v>1.6129127740859985</v>
      </c>
      <c r="E179" s="51"/>
      <c r="F179" s="51"/>
      <c r="G179" s="51"/>
      <c r="H179" s="51"/>
      <c r="I179" s="51"/>
      <c r="J179" s="51"/>
    </row>
    <row r="180" spans="1:10" ht="12.75">
      <c r="A180" s="46">
        <v>175</v>
      </c>
      <c r="B180" s="51">
        <v>0.8355365991592407</v>
      </c>
      <c r="C180" s="51">
        <v>0.29248058795928955</v>
      </c>
      <c r="D180" s="51">
        <v>1.378592610359192</v>
      </c>
      <c r="E180" s="51"/>
      <c r="F180" s="51"/>
      <c r="G180" s="51"/>
      <c r="H180" s="51"/>
      <c r="I180" s="51"/>
      <c r="J180" s="51"/>
    </row>
    <row r="181" spans="1:10" ht="12.75">
      <c r="A181" s="46">
        <v>176</v>
      </c>
      <c r="B181" s="51">
        <v>0.8317347764968872</v>
      </c>
      <c r="C181" s="51">
        <v>0.2911483347415924</v>
      </c>
      <c r="D181" s="51">
        <v>1.3723212480545044</v>
      </c>
      <c r="E181" s="51"/>
      <c r="F181" s="51"/>
      <c r="G181" s="51"/>
      <c r="H181" s="51"/>
      <c r="I181" s="51"/>
      <c r="J181" s="51"/>
    </row>
    <row r="182" spans="1:10" ht="12.75">
      <c r="A182" s="46">
        <v>177</v>
      </c>
      <c r="B182" s="51">
        <v>0.8281578421592712</v>
      </c>
      <c r="C182" s="51">
        <v>0.2898850739002228</v>
      </c>
      <c r="D182" s="51">
        <v>1.366430640220642</v>
      </c>
      <c r="E182" s="51"/>
      <c r="F182" s="51"/>
      <c r="G182" s="51"/>
      <c r="H182" s="51"/>
      <c r="I182" s="51"/>
      <c r="J182" s="51"/>
    </row>
    <row r="183" spans="1:10" ht="12.75">
      <c r="A183" s="46">
        <v>178</v>
      </c>
      <c r="B183" s="51">
        <v>0.8293561935424805</v>
      </c>
      <c r="C183" s="51">
        <v>0.2903044819831848</v>
      </c>
      <c r="D183" s="51">
        <v>1.3684078454971313</v>
      </c>
      <c r="E183" s="51"/>
      <c r="F183" s="51"/>
      <c r="G183" s="51"/>
      <c r="H183" s="51"/>
      <c r="I183" s="51"/>
      <c r="J183" s="51"/>
    </row>
    <row r="184" spans="1:10" ht="12.75">
      <c r="A184" s="46">
        <v>179</v>
      </c>
      <c r="B184" s="51">
        <v>0.5737683176994324</v>
      </c>
      <c r="C184" s="51">
        <v>0.11629453301429749</v>
      </c>
      <c r="D184" s="51">
        <v>1.0312421321868896</v>
      </c>
      <c r="E184" s="51"/>
      <c r="F184" s="51"/>
      <c r="G184" s="51"/>
      <c r="H184" s="51"/>
      <c r="I184" s="51"/>
      <c r="J184" s="51"/>
    </row>
    <row r="185" spans="1:10" ht="12.75">
      <c r="A185" s="46">
        <v>180</v>
      </c>
      <c r="B185" s="51">
        <v>0.5743215680122375</v>
      </c>
      <c r="C185" s="51">
        <v>0.11641328036785126</v>
      </c>
      <c r="D185" s="51">
        <v>1.0322299003601074</v>
      </c>
      <c r="E185" s="51"/>
      <c r="F185" s="51"/>
      <c r="G185" s="51"/>
      <c r="H185" s="51"/>
      <c r="I185" s="51"/>
      <c r="J185" s="51"/>
    </row>
    <row r="186" spans="1:10" ht="12.75">
      <c r="A186" s="46">
        <v>181</v>
      </c>
      <c r="B186" s="51">
        <v>0.5726227164268494</v>
      </c>
      <c r="C186" s="51">
        <v>0.11606492102146149</v>
      </c>
      <c r="D186" s="51">
        <v>1.0291805267333984</v>
      </c>
      <c r="E186" s="51"/>
      <c r="F186" s="51"/>
      <c r="G186" s="51"/>
      <c r="H186" s="51"/>
      <c r="I186" s="51"/>
      <c r="J186" s="51"/>
    </row>
    <row r="187" spans="1:10" ht="12.75">
      <c r="A187" s="46">
        <v>182</v>
      </c>
      <c r="B187" s="51">
        <v>0.573793888092041</v>
      </c>
      <c r="C187" s="51">
        <v>0.11630774289369583</v>
      </c>
      <c r="D187" s="51">
        <v>1.0312800407409668</v>
      </c>
      <c r="E187" s="51"/>
      <c r="F187" s="51"/>
      <c r="G187" s="51"/>
      <c r="H187" s="51"/>
      <c r="I187" s="51"/>
      <c r="J187" s="51"/>
    </row>
    <row r="188" spans="1:10" ht="12.75">
      <c r="A188" s="46">
        <v>183</v>
      </c>
      <c r="B188" s="51">
        <v>0.29913830757141113</v>
      </c>
      <c r="C188" s="51">
        <v>-0.03873318061232567</v>
      </c>
      <c r="D188" s="51">
        <v>0.6370097994804382</v>
      </c>
      <c r="E188" s="51"/>
      <c r="F188" s="51"/>
      <c r="G188" s="51"/>
      <c r="H188" s="51"/>
      <c r="I188" s="51"/>
      <c r="J188" s="51"/>
    </row>
    <row r="189" spans="1:10" ht="12.75">
      <c r="A189" s="46">
        <v>184</v>
      </c>
      <c r="B189" s="51">
        <v>0.3004308342933655</v>
      </c>
      <c r="C189" s="51">
        <v>-0.038898251950740814</v>
      </c>
      <c r="D189" s="51">
        <v>0.63975989818573</v>
      </c>
      <c r="E189" s="51"/>
      <c r="F189" s="51"/>
      <c r="G189" s="51"/>
      <c r="H189" s="51"/>
      <c r="I189" s="51"/>
      <c r="J189" s="51"/>
    </row>
    <row r="190" spans="1:10" ht="12.75">
      <c r="A190" s="46">
        <v>185</v>
      </c>
      <c r="B190" s="51">
        <v>0.2980729937553406</v>
      </c>
      <c r="C190" s="51">
        <v>-0.03859712556004524</v>
      </c>
      <c r="D190" s="51">
        <v>0.6347430944442749</v>
      </c>
      <c r="E190" s="51"/>
      <c r="F190" s="51"/>
      <c r="G190" s="51"/>
      <c r="H190" s="51"/>
      <c r="I190" s="51"/>
      <c r="J190" s="51"/>
    </row>
    <row r="191" spans="1:10" ht="12.75">
      <c r="A191" s="46">
        <v>186</v>
      </c>
      <c r="B191" s="51">
        <v>0.29755207896232605</v>
      </c>
      <c r="C191" s="51">
        <v>-0.038532804697752</v>
      </c>
      <c r="D191" s="51">
        <v>0.6336369514465332</v>
      </c>
      <c r="E191" s="51"/>
      <c r="F191" s="51"/>
      <c r="G191" s="51"/>
      <c r="H191" s="51"/>
      <c r="I191" s="51"/>
      <c r="J191" s="51"/>
    </row>
    <row r="192" spans="1:10" ht="12.75">
      <c r="A192" s="46">
        <v>187</v>
      </c>
      <c r="B192" s="51">
        <v>0.8390583395957947</v>
      </c>
      <c r="C192" s="51">
        <v>0.2606736719608307</v>
      </c>
      <c r="D192" s="51">
        <v>1.417443037033081</v>
      </c>
      <c r="E192" s="51"/>
      <c r="F192" s="51"/>
      <c r="G192" s="51"/>
      <c r="H192" s="51"/>
      <c r="I192" s="51"/>
      <c r="J192" s="51"/>
    </row>
    <row r="193" spans="1:10" ht="12.75">
      <c r="A193" s="46">
        <v>188</v>
      </c>
      <c r="B193" s="51">
        <v>0.8355402946472168</v>
      </c>
      <c r="C193" s="51">
        <v>0.25958025455474854</v>
      </c>
      <c r="D193" s="51">
        <v>1.411500334739685</v>
      </c>
      <c r="E193" s="51"/>
      <c r="F193" s="51"/>
      <c r="G193" s="51"/>
      <c r="H193" s="51"/>
      <c r="I193" s="51"/>
      <c r="J193" s="51"/>
    </row>
    <row r="194" spans="1:10" ht="12.75">
      <c r="A194" s="46">
        <v>189</v>
      </c>
      <c r="B194" s="51">
        <v>0.8374528884887695</v>
      </c>
      <c r="C194" s="51">
        <v>0.26017075777053833</v>
      </c>
      <c r="D194" s="51">
        <v>1.4147350788116455</v>
      </c>
      <c r="E194" s="51"/>
      <c r="F194" s="51"/>
      <c r="G194" s="51"/>
      <c r="H194" s="51"/>
      <c r="I194" s="51"/>
      <c r="J194" s="51"/>
    </row>
    <row r="195" spans="1:10" ht="12.75">
      <c r="A195" s="46">
        <v>190</v>
      </c>
      <c r="B195" s="51">
        <v>0.8398731350898743</v>
      </c>
      <c r="C195" s="51">
        <v>0.2609216868877411</v>
      </c>
      <c r="D195" s="51">
        <v>1.418824553489685</v>
      </c>
      <c r="E195" s="51"/>
      <c r="F195" s="51"/>
      <c r="G195" s="51"/>
      <c r="H195" s="51"/>
      <c r="I195" s="51"/>
      <c r="J195" s="51"/>
    </row>
    <row r="196" spans="1:10" ht="12.75">
      <c r="A196" s="46">
        <v>191</v>
      </c>
      <c r="B196" s="51">
        <v>0.9049245715141296</v>
      </c>
      <c r="C196" s="51">
        <v>0.28136858344078064</v>
      </c>
      <c r="D196" s="51">
        <v>1.5284805297851562</v>
      </c>
      <c r="E196" s="51"/>
      <c r="F196" s="51"/>
      <c r="G196" s="51"/>
      <c r="H196" s="51"/>
      <c r="I196" s="51"/>
      <c r="J196" s="51"/>
    </row>
    <row r="197" spans="1:10" ht="12.75">
      <c r="A197" s="46">
        <v>192</v>
      </c>
      <c r="B197" s="51">
        <v>0.8958774209022522</v>
      </c>
      <c r="C197" s="51">
        <v>0.2784762680530548</v>
      </c>
      <c r="D197" s="51">
        <v>1.513278603553772</v>
      </c>
      <c r="E197" s="51"/>
      <c r="F197" s="51"/>
      <c r="G197" s="51"/>
      <c r="H197" s="51"/>
      <c r="I197" s="51"/>
      <c r="J197" s="51"/>
    </row>
    <row r="198" spans="1:10" ht="12.75">
      <c r="A198" s="46">
        <v>193</v>
      </c>
      <c r="B198" s="51">
        <v>0.8966512680053711</v>
      </c>
      <c r="C198" s="51">
        <v>0.27872878313064575</v>
      </c>
      <c r="D198" s="51">
        <v>1.5145738124847412</v>
      </c>
      <c r="E198" s="51"/>
      <c r="F198" s="51"/>
      <c r="G198" s="51"/>
      <c r="H198" s="51"/>
      <c r="I198" s="51"/>
      <c r="J198" s="51"/>
    </row>
    <row r="199" spans="1:10" ht="12.75">
      <c r="A199" s="46">
        <v>194</v>
      </c>
      <c r="B199" s="51">
        <v>0.8926131129264832</v>
      </c>
      <c r="C199" s="51">
        <v>0.27745020389556885</v>
      </c>
      <c r="D199" s="51">
        <v>1.5077760219573975</v>
      </c>
      <c r="E199" s="51"/>
      <c r="F199" s="51"/>
      <c r="G199" s="51"/>
      <c r="H199" s="51"/>
      <c r="I199" s="51"/>
      <c r="J199" s="51"/>
    </row>
    <row r="200" spans="1:10" ht="12.75">
      <c r="A200" s="46">
        <v>195</v>
      </c>
      <c r="B200" s="51">
        <v>0.9560781717300415</v>
      </c>
      <c r="C200" s="51">
        <v>0.29739850759506226</v>
      </c>
      <c r="D200" s="51">
        <v>1.6147578954696655</v>
      </c>
      <c r="E200" s="51"/>
      <c r="F200" s="51"/>
      <c r="G200" s="51"/>
      <c r="H200" s="51"/>
      <c r="I200" s="51"/>
      <c r="J200" s="51"/>
    </row>
    <row r="201" spans="1:10" ht="12.75">
      <c r="A201" s="46">
        <v>196</v>
      </c>
      <c r="B201" s="51">
        <v>0.9536884427070618</v>
      </c>
      <c r="C201" s="51">
        <v>0.2966591417789459</v>
      </c>
      <c r="D201" s="51">
        <v>1.6107177734375</v>
      </c>
      <c r="E201" s="51"/>
      <c r="F201" s="51"/>
      <c r="G201" s="51"/>
      <c r="H201" s="51"/>
      <c r="I201" s="51"/>
      <c r="J201" s="51"/>
    </row>
    <row r="202" spans="1:10" ht="12.75">
      <c r="A202" s="46">
        <v>197</v>
      </c>
      <c r="B202" s="51">
        <v>0.9501534104347229</v>
      </c>
      <c r="C202" s="51">
        <v>0.2955414652824402</v>
      </c>
      <c r="D202" s="51">
        <v>1.6047654151916504</v>
      </c>
      <c r="E202" s="51"/>
      <c r="F202" s="51"/>
      <c r="G202" s="51"/>
      <c r="H202" s="51"/>
      <c r="I202" s="51"/>
      <c r="J202" s="51"/>
    </row>
    <row r="203" spans="1:10" ht="12.75">
      <c r="A203" s="46">
        <v>198</v>
      </c>
      <c r="B203" s="51">
        <v>0.9447793960571289</v>
      </c>
      <c r="C203" s="51">
        <v>0.2938397228717804</v>
      </c>
      <c r="D203" s="51">
        <v>1.5957190990447998</v>
      </c>
      <c r="E203" s="51"/>
      <c r="F203" s="51"/>
      <c r="G203" s="51"/>
      <c r="H203" s="51"/>
      <c r="I203" s="51"/>
      <c r="J203" s="51"/>
    </row>
    <row r="204" spans="1:10" ht="12.75">
      <c r="A204" s="46">
        <v>199</v>
      </c>
      <c r="B204" s="51">
        <v>1.1869076490402222</v>
      </c>
      <c r="C204" s="51">
        <v>0.4170696437358856</v>
      </c>
      <c r="D204" s="51">
        <v>1.9567456245422363</v>
      </c>
      <c r="E204" s="51"/>
      <c r="F204" s="51"/>
      <c r="G204" s="51"/>
      <c r="H204" s="51"/>
      <c r="I204" s="51"/>
      <c r="J204" s="51"/>
    </row>
    <row r="205" spans="1:10" ht="12.75">
      <c r="A205" s="46">
        <v>200</v>
      </c>
      <c r="B205" s="51">
        <v>1.1884486675262451</v>
      </c>
      <c r="C205" s="51">
        <v>0.4175901412963867</v>
      </c>
      <c r="D205" s="51">
        <v>1.9593071937561035</v>
      </c>
      <c r="E205" s="51"/>
      <c r="F205" s="51"/>
      <c r="G205" s="51"/>
      <c r="H205" s="51"/>
      <c r="I205" s="51"/>
      <c r="J205" s="51"/>
    </row>
    <row r="206" spans="1:10" ht="12.75">
      <c r="A206" s="46">
        <v>201</v>
      </c>
      <c r="B206" s="51">
        <v>1.190675973892212</v>
      </c>
      <c r="C206" s="51">
        <v>0.4184023439884186</v>
      </c>
      <c r="D206" s="51">
        <v>1.9629496335983276</v>
      </c>
      <c r="E206" s="51"/>
      <c r="F206" s="51"/>
      <c r="G206" s="51"/>
      <c r="H206" s="51"/>
      <c r="I206" s="51"/>
      <c r="J206" s="51"/>
    </row>
    <row r="207" spans="1:10" ht="12.75">
      <c r="A207" s="46">
        <v>202</v>
      </c>
      <c r="B207" s="51">
        <v>1.202067255973816</v>
      </c>
      <c r="C207" s="51">
        <v>0.42243698239326477</v>
      </c>
      <c r="D207" s="51">
        <v>1.9816975593566895</v>
      </c>
      <c r="E207" s="51"/>
      <c r="F207" s="51"/>
      <c r="G207" s="51"/>
      <c r="H207" s="51"/>
      <c r="I207" s="51"/>
      <c r="J207" s="51"/>
    </row>
    <row r="208" spans="1:10" ht="12.75">
      <c r="A208" s="46">
        <v>203</v>
      </c>
      <c r="B208" s="51">
        <v>1.1554591655731201</v>
      </c>
      <c r="C208" s="51">
        <v>0.3604108393192291</v>
      </c>
      <c r="D208" s="51">
        <v>1.9505075216293335</v>
      </c>
      <c r="E208" s="51"/>
      <c r="F208" s="51"/>
      <c r="G208" s="51"/>
      <c r="H208" s="51"/>
      <c r="I208" s="51"/>
      <c r="J208" s="51"/>
    </row>
    <row r="209" spans="1:10" ht="12.75">
      <c r="A209" s="46">
        <v>204</v>
      </c>
      <c r="B209" s="51">
        <v>1.159745216369629</v>
      </c>
      <c r="C209" s="51">
        <v>0.3617763817310333</v>
      </c>
      <c r="D209" s="51">
        <v>1.9577140808105469</v>
      </c>
      <c r="E209" s="51"/>
      <c r="F209" s="51"/>
      <c r="G209" s="51"/>
      <c r="H209" s="51"/>
      <c r="I209" s="51"/>
      <c r="J209" s="51"/>
    </row>
    <row r="210" spans="1:10" ht="12.75">
      <c r="A210" s="46">
        <v>205</v>
      </c>
      <c r="B210" s="51">
        <v>1.1656802892684937</v>
      </c>
      <c r="C210" s="51">
        <v>0.36366087198257446</v>
      </c>
      <c r="D210" s="51">
        <v>1.967699646949768</v>
      </c>
      <c r="E210" s="51"/>
      <c r="F210" s="51"/>
      <c r="G210" s="51"/>
      <c r="H210" s="51"/>
      <c r="I210" s="51"/>
      <c r="J210" s="51"/>
    </row>
    <row r="211" spans="1:10" ht="12.75">
      <c r="A211" s="46">
        <v>206</v>
      </c>
      <c r="B211" s="51">
        <v>1.1766557693481445</v>
      </c>
      <c r="C211" s="51">
        <v>0.3671257793903351</v>
      </c>
      <c r="D211" s="51">
        <v>1.9861857891082764</v>
      </c>
      <c r="E211" s="51"/>
      <c r="F211" s="51"/>
      <c r="G211" s="51"/>
      <c r="H211" s="51"/>
      <c r="I211" s="51"/>
      <c r="J211" s="51"/>
    </row>
    <row r="212" spans="1:10" ht="12.75">
      <c r="A212" s="46">
        <v>207</v>
      </c>
      <c r="B212" s="51">
        <v>3.2578256130218506</v>
      </c>
      <c r="C212" s="51">
        <v>2.3543992042541504</v>
      </c>
      <c r="D212" s="51">
        <v>4.161252021789551</v>
      </c>
      <c r="E212" s="51"/>
      <c r="F212" s="51"/>
      <c r="G212" s="51"/>
      <c r="H212" s="51"/>
      <c r="I212" s="51"/>
      <c r="J212" s="51"/>
    </row>
    <row r="213" spans="1:10" ht="12.75">
      <c r="A213" s="46">
        <v>208</v>
      </c>
      <c r="B213" s="51">
        <v>3.290738821029663</v>
      </c>
      <c r="C213" s="51">
        <v>2.378338575363159</v>
      </c>
      <c r="D213" s="51">
        <v>4.203139305114746</v>
      </c>
      <c r="E213" s="51"/>
      <c r="F213" s="51"/>
      <c r="G213" s="51"/>
      <c r="H213" s="51"/>
      <c r="I213" s="51"/>
      <c r="J213" s="51"/>
    </row>
    <row r="214" spans="1:10" ht="12.75">
      <c r="A214" s="46">
        <v>209</v>
      </c>
      <c r="B214" s="51">
        <v>3.3573124408721924</v>
      </c>
      <c r="C214" s="51">
        <v>2.4268736839294434</v>
      </c>
      <c r="D214" s="51">
        <v>4.287751197814941</v>
      </c>
      <c r="E214" s="51"/>
      <c r="F214" s="51"/>
      <c r="G214" s="51"/>
      <c r="H214" s="51"/>
      <c r="I214" s="51"/>
      <c r="J214" s="51"/>
    </row>
    <row r="215" spans="1:10" ht="12.75">
      <c r="A215" s="46">
        <v>210</v>
      </c>
      <c r="B215" s="51">
        <v>3.3759002685546875</v>
      </c>
      <c r="C215" s="51">
        <v>2.440707206726074</v>
      </c>
      <c r="D215" s="51">
        <v>4.311093330383301</v>
      </c>
      <c r="E215" s="51"/>
      <c r="F215" s="51"/>
      <c r="G215" s="51"/>
      <c r="H215" s="51"/>
      <c r="I215" s="51"/>
      <c r="J215" s="51"/>
    </row>
    <row r="216" spans="1:10" ht="12.75">
      <c r="A216" s="46">
        <v>211</v>
      </c>
      <c r="B216" s="51">
        <v>3.450746774673462</v>
      </c>
      <c r="C216" s="51">
        <v>2.4953677654266357</v>
      </c>
      <c r="D216" s="51">
        <v>4.406126022338867</v>
      </c>
      <c r="E216" s="51"/>
      <c r="F216" s="51"/>
      <c r="G216" s="51"/>
      <c r="H216" s="51"/>
      <c r="I216" s="51"/>
      <c r="J216" s="51"/>
    </row>
    <row r="217" spans="1:10" ht="12.75">
      <c r="A217" s="46">
        <v>212</v>
      </c>
      <c r="B217" s="51">
        <v>3.536459445953369</v>
      </c>
      <c r="C217" s="51">
        <v>2.5576977729797363</v>
      </c>
      <c r="D217" s="51">
        <v>4.515221118927002</v>
      </c>
      <c r="E217" s="51"/>
      <c r="F217" s="51"/>
      <c r="G217" s="51"/>
      <c r="H217" s="51"/>
      <c r="I217" s="51"/>
      <c r="J217" s="51"/>
    </row>
    <row r="218" spans="1:10" ht="12.75">
      <c r="A218" s="46">
        <v>213</v>
      </c>
      <c r="B218" s="51">
        <v>3.6176564693450928</v>
      </c>
      <c r="C218" s="51">
        <v>2.6169121265411377</v>
      </c>
      <c r="D218" s="51">
        <v>4.618401050567627</v>
      </c>
      <c r="E218" s="51"/>
      <c r="F218" s="51"/>
      <c r="G218" s="51"/>
      <c r="H218" s="51"/>
      <c r="I218" s="51"/>
      <c r="J218" s="51"/>
    </row>
    <row r="219" spans="1:10" ht="12.75">
      <c r="A219" s="46">
        <v>214</v>
      </c>
      <c r="B219" s="51">
        <v>3.6826205253601074</v>
      </c>
      <c r="C219" s="51">
        <v>2.6642682552337646</v>
      </c>
      <c r="D219" s="51">
        <v>4.700972557067871</v>
      </c>
      <c r="E219" s="51"/>
      <c r="F219" s="51"/>
      <c r="G219" s="51"/>
      <c r="H219" s="51"/>
      <c r="I219" s="51"/>
      <c r="J219" s="51"/>
    </row>
    <row r="220" spans="1:10" ht="12.75">
      <c r="A220" s="46">
        <v>215</v>
      </c>
      <c r="B220" s="51">
        <v>3.6892900466918945</v>
      </c>
      <c r="C220" s="51">
        <v>2.669170379638672</v>
      </c>
      <c r="D220" s="51">
        <v>4.709409713745117</v>
      </c>
      <c r="E220" s="51"/>
      <c r="F220" s="51"/>
      <c r="G220" s="51"/>
      <c r="H220" s="51"/>
      <c r="I220" s="51"/>
      <c r="J220" s="51"/>
    </row>
    <row r="221" spans="1:10" ht="12.75">
      <c r="A221" s="46">
        <v>216</v>
      </c>
      <c r="B221" s="51">
        <v>3.6645452976226807</v>
      </c>
      <c r="C221" s="51">
        <v>2.651350259780884</v>
      </c>
      <c r="D221" s="51">
        <v>4.677740573883057</v>
      </c>
      <c r="E221" s="51"/>
      <c r="F221" s="51"/>
      <c r="G221" s="51"/>
      <c r="H221" s="51"/>
      <c r="I221" s="51"/>
      <c r="J221" s="51"/>
    </row>
    <row r="222" spans="1:10" ht="12.75">
      <c r="A222" s="46">
        <v>217</v>
      </c>
      <c r="B222" s="51">
        <v>3.6424899101257324</v>
      </c>
      <c r="C222" s="51">
        <v>2.635518789291382</v>
      </c>
      <c r="D222" s="51">
        <v>4.649461269378662</v>
      </c>
      <c r="E222" s="51"/>
      <c r="F222" s="51"/>
      <c r="G222" s="51"/>
      <c r="H222" s="51"/>
      <c r="I222" s="51"/>
      <c r="J222" s="51"/>
    </row>
    <row r="223" spans="1:10" ht="12.75">
      <c r="A223" s="46">
        <v>218</v>
      </c>
      <c r="B223" s="51">
        <v>3.6496996879577637</v>
      </c>
      <c r="C223" s="51">
        <v>2.6407601833343506</v>
      </c>
      <c r="D223" s="51">
        <v>4.658639430999756</v>
      </c>
      <c r="E223" s="51"/>
      <c r="F223" s="51"/>
      <c r="G223" s="51"/>
      <c r="H223" s="51"/>
      <c r="I223" s="51"/>
      <c r="J223" s="51"/>
    </row>
    <row r="224" spans="1:10" ht="12.75">
      <c r="A224" s="46">
        <v>219</v>
      </c>
      <c r="B224" s="51">
        <v>3.5321297645568848</v>
      </c>
      <c r="C224" s="51">
        <v>2.5547571182250977</v>
      </c>
      <c r="D224" s="51">
        <v>4.509502410888672</v>
      </c>
      <c r="E224" s="51"/>
      <c r="F224" s="51"/>
      <c r="G224" s="51"/>
      <c r="H224" s="51"/>
      <c r="I224" s="51"/>
      <c r="J224" s="51"/>
    </row>
    <row r="225" spans="1:10" ht="12.75">
      <c r="A225" s="46">
        <v>220</v>
      </c>
      <c r="B225" s="51">
        <v>3.475674867630005</v>
      </c>
      <c r="C225" s="51">
        <v>2.5135884284973145</v>
      </c>
      <c r="D225" s="51">
        <v>4.437761306762695</v>
      </c>
      <c r="E225" s="51"/>
      <c r="F225" s="51"/>
      <c r="G225" s="51"/>
      <c r="H225" s="51"/>
      <c r="I225" s="51"/>
      <c r="J225" s="51"/>
    </row>
  </sheetData>
  <sheetProtection/>
  <mergeCells count="1">
    <mergeCell ref="B3:J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8" width="13.421875" style="10" customWidth="1"/>
    <col min="9" max="9" width="11.421875" style="10" customWidth="1"/>
    <col min="10" max="10" width="10.421875" style="10" customWidth="1"/>
    <col min="11" max="11" width="9.140625" style="10" customWidth="1"/>
    <col min="12" max="16384" width="9.140625" style="6" customWidth="1"/>
  </cols>
  <sheetData>
    <row r="1" spans="1:6" s="3" customFormat="1" ht="37.5" customHeight="1">
      <c r="A1" s="18" t="s">
        <v>156</v>
      </c>
      <c r="B1" s="11" t="s">
        <v>32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153</v>
      </c>
      <c r="C2" s="13" t="s">
        <v>145</v>
      </c>
      <c r="D2" s="13" t="s">
        <v>144</v>
      </c>
      <c r="E2" s="19" t="s">
        <v>154</v>
      </c>
      <c r="F2" s="13" t="s">
        <v>145</v>
      </c>
      <c r="G2" s="13" t="s">
        <v>144</v>
      </c>
      <c r="H2" s="56" t="s">
        <v>155</v>
      </c>
      <c r="I2" s="13" t="s">
        <v>145</v>
      </c>
      <c r="J2" s="13" t="s">
        <v>144</v>
      </c>
      <c r="K2" s="14"/>
    </row>
    <row r="3" spans="2:10" ht="12.75">
      <c r="B3" s="61" t="s">
        <v>119</v>
      </c>
      <c r="C3" s="61"/>
      <c r="D3" s="61"/>
      <c r="E3" s="61"/>
      <c r="F3" s="61"/>
      <c r="G3" s="61"/>
      <c r="H3" s="61"/>
      <c r="I3" s="61"/>
      <c r="J3" s="61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  <row r="5" spans="1:7" ht="12.75">
      <c r="A5" s="46">
        <v>0</v>
      </c>
      <c r="B5" s="7"/>
      <c r="C5" s="7"/>
      <c r="D5" s="7"/>
      <c r="E5" s="10"/>
      <c r="F5" s="10"/>
      <c r="G5" s="10"/>
    </row>
    <row r="6" spans="1:10" ht="12.75">
      <c r="A6" s="46">
        <v>1</v>
      </c>
      <c r="B6" s="51">
        <v>3.074185371398926</v>
      </c>
      <c r="C6" s="51">
        <v>2.9812655448913574</v>
      </c>
      <c r="D6" s="51">
        <v>3.167105197906494</v>
      </c>
      <c r="E6" s="51">
        <v>2.669752836227417</v>
      </c>
      <c r="F6" s="51">
        <v>2.563261032104492</v>
      </c>
      <c r="G6" s="51">
        <v>2.776244640350342</v>
      </c>
      <c r="H6" s="51">
        <v>2.7381298542022705</v>
      </c>
      <c r="I6" s="51">
        <v>2.628957748413086</v>
      </c>
      <c r="J6" s="51">
        <v>2.847301959991455</v>
      </c>
    </row>
    <row r="7" spans="1:10" ht="12.75">
      <c r="A7" s="46">
        <v>2</v>
      </c>
      <c r="B7" s="51">
        <v>3.0531675815582275</v>
      </c>
      <c r="C7" s="51">
        <v>2.960871458053589</v>
      </c>
      <c r="D7" s="51">
        <v>3.145463705062866</v>
      </c>
      <c r="E7" s="51">
        <v>2.652000904083252</v>
      </c>
      <c r="F7" s="51">
        <v>2.54620361328125</v>
      </c>
      <c r="G7" s="51">
        <v>2.757798194885254</v>
      </c>
      <c r="H7" s="51">
        <v>2.7199323177337646</v>
      </c>
      <c r="I7" s="51">
        <v>2.61147141456604</v>
      </c>
      <c r="J7" s="51">
        <v>2.8283932209014893</v>
      </c>
    </row>
    <row r="8" spans="1:10" ht="12.75">
      <c r="A8" s="46">
        <v>3</v>
      </c>
      <c r="B8" s="51">
        <v>4.160344123840332</v>
      </c>
      <c r="C8" s="51">
        <v>4.0479559898376465</v>
      </c>
      <c r="D8" s="51">
        <v>4.272732257843018</v>
      </c>
      <c r="E8" s="51">
        <v>3.553361415863037</v>
      </c>
      <c r="F8" s="51">
        <v>3.425715208053589</v>
      </c>
      <c r="G8" s="51">
        <v>3.6810076236724854</v>
      </c>
      <c r="H8" s="51">
        <v>3.694309711456299</v>
      </c>
      <c r="I8" s="51">
        <v>3.561718702316284</v>
      </c>
      <c r="J8" s="51">
        <v>3.8269007205963135</v>
      </c>
    </row>
    <row r="9" spans="1:10" ht="12.75">
      <c r="A9" s="46">
        <v>4</v>
      </c>
      <c r="B9" s="51">
        <v>4.120210647583008</v>
      </c>
      <c r="C9" s="51">
        <v>4.008874416351318</v>
      </c>
      <c r="D9" s="51">
        <v>4.231546878814697</v>
      </c>
      <c r="E9" s="51">
        <v>3.5146138668060303</v>
      </c>
      <c r="F9" s="51">
        <v>3.388321876525879</v>
      </c>
      <c r="G9" s="51">
        <v>3.6409058570861816</v>
      </c>
      <c r="H9" s="51">
        <v>3.6540679931640625</v>
      </c>
      <c r="I9" s="51">
        <v>3.5228805541992188</v>
      </c>
      <c r="J9" s="51">
        <v>3.7852554321289062</v>
      </c>
    </row>
    <row r="10" spans="1:10" ht="12.75">
      <c r="A10" s="46">
        <v>5</v>
      </c>
      <c r="B10" s="51">
        <v>4.298555850982666</v>
      </c>
      <c r="C10" s="51">
        <v>4.177789688110352</v>
      </c>
      <c r="D10" s="51">
        <v>4.4193220138549805</v>
      </c>
      <c r="E10" s="51">
        <v>4.199347496032715</v>
      </c>
      <c r="F10" s="51">
        <v>4.053962230682373</v>
      </c>
      <c r="G10" s="51">
        <v>4.344732761383057</v>
      </c>
      <c r="H10" s="51">
        <v>3.804926872253418</v>
      </c>
      <c r="I10" s="51">
        <v>3.6728665828704834</v>
      </c>
      <c r="J10" s="51">
        <v>3.9369871616363525</v>
      </c>
    </row>
    <row r="11" spans="1:10" ht="12.75">
      <c r="A11" s="46">
        <v>6</v>
      </c>
      <c r="B11" s="51">
        <v>4.2565507888793945</v>
      </c>
      <c r="C11" s="51">
        <v>4.136936664581299</v>
      </c>
      <c r="D11" s="51">
        <v>4.37616491317749</v>
      </c>
      <c r="E11" s="51">
        <v>4.153537273406982</v>
      </c>
      <c r="F11" s="51">
        <v>4.009693622589111</v>
      </c>
      <c r="G11" s="51">
        <v>4.2973809242248535</v>
      </c>
      <c r="H11" s="51">
        <v>3.763313055038452</v>
      </c>
      <c r="I11" s="51">
        <v>3.6326608657836914</v>
      </c>
      <c r="J11" s="51">
        <v>3.893965244293213</v>
      </c>
    </row>
    <row r="12" spans="1:10" ht="12.75">
      <c r="A12" s="46">
        <v>7</v>
      </c>
      <c r="B12" s="51">
        <v>4.284632682800293</v>
      </c>
      <c r="C12" s="51">
        <v>4.157220363616943</v>
      </c>
      <c r="D12" s="51">
        <v>4.412045001983643</v>
      </c>
      <c r="E12" s="51">
        <v>3.992360830307007</v>
      </c>
      <c r="F12" s="51">
        <v>3.8425400257110596</v>
      </c>
      <c r="G12" s="51">
        <v>4.142181873321533</v>
      </c>
      <c r="H12" s="51">
        <v>3.7761502265930176</v>
      </c>
      <c r="I12" s="51">
        <v>3.634249210357666</v>
      </c>
      <c r="J12" s="51">
        <v>3.918051242828369</v>
      </c>
    </row>
    <row r="13" spans="1:10" ht="12.75">
      <c r="A13" s="46">
        <v>8</v>
      </c>
      <c r="B13" s="51">
        <v>4.238810062408447</v>
      </c>
      <c r="C13" s="51">
        <v>4.112725734710693</v>
      </c>
      <c r="D13" s="51">
        <v>4.364894390106201</v>
      </c>
      <c r="E13" s="51">
        <v>3.946446180343628</v>
      </c>
      <c r="F13" s="51">
        <v>3.798297643661499</v>
      </c>
      <c r="G13" s="51">
        <v>4.094594955444336</v>
      </c>
      <c r="H13" s="51">
        <v>3.732654094696045</v>
      </c>
      <c r="I13" s="51">
        <v>3.5923421382904053</v>
      </c>
      <c r="J13" s="51">
        <v>3.8729660511016846</v>
      </c>
    </row>
    <row r="14" spans="1:10" ht="12.75">
      <c r="A14" s="46">
        <v>9</v>
      </c>
      <c r="B14" s="51">
        <v>4.499566078186035</v>
      </c>
      <c r="C14" s="51">
        <v>4.361483097076416</v>
      </c>
      <c r="D14" s="51">
        <v>4.637649059295654</v>
      </c>
      <c r="E14" s="51">
        <v>4.130204677581787</v>
      </c>
      <c r="F14" s="51">
        <v>3.969503164291382</v>
      </c>
      <c r="G14" s="51">
        <v>4.290905952453613</v>
      </c>
      <c r="H14" s="51">
        <v>3.9549777507781982</v>
      </c>
      <c r="I14" s="51">
        <v>3.8009235858917236</v>
      </c>
      <c r="J14" s="51">
        <v>4.109031677246094</v>
      </c>
    </row>
    <row r="15" spans="1:10" ht="12.75">
      <c r="A15" s="46">
        <v>10</v>
      </c>
      <c r="B15" s="51">
        <v>4.453454971313477</v>
      </c>
      <c r="C15" s="51">
        <v>4.3167524337768555</v>
      </c>
      <c r="D15" s="51">
        <v>4.590157508850098</v>
      </c>
      <c r="E15" s="51">
        <v>4.081582069396973</v>
      </c>
      <c r="F15" s="51">
        <v>3.9227163791656494</v>
      </c>
      <c r="G15" s="51">
        <v>4.240447521209717</v>
      </c>
      <c r="H15" s="51">
        <v>3.9083597660064697</v>
      </c>
      <c r="I15" s="51">
        <v>3.756070375442505</v>
      </c>
      <c r="J15" s="51">
        <v>4.060649394989014</v>
      </c>
    </row>
    <row r="16" spans="1:10" ht="12.75">
      <c r="A16" s="46">
        <v>11</v>
      </c>
      <c r="B16" s="51">
        <v>4.746549129486084</v>
      </c>
      <c r="C16" s="51">
        <v>4.59618616104126</v>
      </c>
      <c r="D16" s="51">
        <v>4.896912097930908</v>
      </c>
      <c r="E16" s="51">
        <v>3.5562427043914795</v>
      </c>
      <c r="F16" s="51">
        <v>3.3982648849487305</v>
      </c>
      <c r="G16" s="51">
        <v>3.7142205238342285</v>
      </c>
      <c r="H16" s="51">
        <v>4.160400867462158</v>
      </c>
      <c r="I16" s="51">
        <v>3.9762847423553467</v>
      </c>
      <c r="J16" s="51">
        <v>4.344516754150391</v>
      </c>
    </row>
    <row r="17" spans="1:10" ht="12.75">
      <c r="A17" s="46">
        <v>12</v>
      </c>
      <c r="B17" s="51">
        <v>4.690860271453857</v>
      </c>
      <c r="C17" s="51">
        <v>4.542212009429932</v>
      </c>
      <c r="D17" s="51">
        <v>4.839508533477783</v>
      </c>
      <c r="E17" s="51">
        <v>3.5212316513061523</v>
      </c>
      <c r="F17" s="51">
        <v>3.3647706508636475</v>
      </c>
      <c r="G17" s="51">
        <v>3.6776926517486572</v>
      </c>
      <c r="H17" s="51">
        <v>4.119614601135254</v>
      </c>
      <c r="I17" s="51">
        <v>3.9372503757476807</v>
      </c>
      <c r="J17" s="51">
        <v>4.301979064941406</v>
      </c>
    </row>
    <row r="18" spans="1:10" ht="12.75">
      <c r="A18" s="46">
        <v>13</v>
      </c>
      <c r="B18" s="51">
        <v>4.94242525100708</v>
      </c>
      <c r="C18" s="51">
        <v>4.7786664962768555</v>
      </c>
      <c r="D18" s="51">
        <v>5.106184005737305</v>
      </c>
      <c r="E18" s="51">
        <v>3.5239310264587402</v>
      </c>
      <c r="F18" s="51">
        <v>3.358550548553467</v>
      </c>
      <c r="G18" s="51">
        <v>3.6893115043640137</v>
      </c>
      <c r="H18" s="51">
        <v>4.354490756988525</v>
      </c>
      <c r="I18" s="51">
        <v>4.1511921882629395</v>
      </c>
      <c r="J18" s="51">
        <v>4.557789325714111</v>
      </c>
    </row>
    <row r="19" spans="1:10" ht="12.75">
      <c r="A19" s="46">
        <v>14</v>
      </c>
      <c r="B19" s="51">
        <v>4.864084243774414</v>
      </c>
      <c r="C19" s="51">
        <v>4.702838897705078</v>
      </c>
      <c r="D19" s="51">
        <v>5.02532958984375</v>
      </c>
      <c r="E19" s="51">
        <v>3.4937212467193604</v>
      </c>
      <c r="F19" s="51">
        <v>3.329721450805664</v>
      </c>
      <c r="G19" s="51">
        <v>3.6577210426330566</v>
      </c>
      <c r="H19" s="51">
        <v>4.317391395568848</v>
      </c>
      <c r="I19" s="51">
        <v>4.115767478942871</v>
      </c>
      <c r="J19" s="51">
        <v>4.519015312194824</v>
      </c>
    </row>
    <row r="20" spans="1:10" ht="12.75">
      <c r="A20" s="46">
        <v>15</v>
      </c>
      <c r="B20" s="51">
        <v>3.4903202056884766</v>
      </c>
      <c r="C20" s="51">
        <v>3.343353033065796</v>
      </c>
      <c r="D20" s="51">
        <v>3.6372873783111572</v>
      </c>
      <c r="E20" s="51">
        <v>2.8290843963623047</v>
      </c>
      <c r="F20" s="51">
        <v>2.673023223876953</v>
      </c>
      <c r="G20" s="51">
        <v>2.9851455688476562</v>
      </c>
      <c r="H20" s="51">
        <v>3.094893217086792</v>
      </c>
      <c r="I20" s="51">
        <v>2.9244492053985596</v>
      </c>
      <c r="J20" s="51">
        <v>3.2653372287750244</v>
      </c>
    </row>
    <row r="21" spans="1:10" ht="12.75">
      <c r="A21" s="46">
        <v>16</v>
      </c>
      <c r="B21" s="51">
        <v>3.4587008953094482</v>
      </c>
      <c r="C21" s="51">
        <v>3.3130311965942383</v>
      </c>
      <c r="D21" s="51">
        <v>3.604370594024658</v>
      </c>
      <c r="E21" s="51">
        <v>2.808903455734253</v>
      </c>
      <c r="F21" s="51">
        <v>2.653930187225342</v>
      </c>
      <c r="G21" s="51">
        <v>2.963876724243164</v>
      </c>
      <c r="H21" s="51">
        <v>3.0728635787963867</v>
      </c>
      <c r="I21" s="51">
        <v>2.903602361679077</v>
      </c>
      <c r="J21" s="51">
        <v>3.2421247959136963</v>
      </c>
    </row>
    <row r="22" spans="1:10" ht="12.75">
      <c r="A22" s="46">
        <v>17</v>
      </c>
      <c r="B22" s="51">
        <v>3.0434885025024414</v>
      </c>
      <c r="C22" s="51">
        <v>2.899104118347168</v>
      </c>
      <c r="D22" s="51">
        <v>3.187872886657715</v>
      </c>
      <c r="E22" s="51">
        <v>2.7873494625091553</v>
      </c>
      <c r="F22" s="51">
        <v>2.6258113384246826</v>
      </c>
      <c r="G22" s="51">
        <v>2.948887586593628</v>
      </c>
      <c r="H22" s="51">
        <v>2.705343246459961</v>
      </c>
      <c r="I22" s="51">
        <v>2.548478603363037</v>
      </c>
      <c r="J22" s="51">
        <v>2.8622078895568848</v>
      </c>
    </row>
    <row r="23" spans="1:10" ht="12.75">
      <c r="A23" s="46">
        <v>18</v>
      </c>
      <c r="B23" s="51">
        <v>3.025695562362671</v>
      </c>
      <c r="C23" s="51">
        <v>2.882134437561035</v>
      </c>
      <c r="D23" s="51">
        <v>3.1692566871643066</v>
      </c>
      <c r="E23" s="51">
        <v>2.7707016468048096</v>
      </c>
      <c r="F23" s="51">
        <v>2.610107183456421</v>
      </c>
      <c r="G23" s="51">
        <v>2.9312961101531982</v>
      </c>
      <c r="H23" s="51">
        <v>2.6891748905181885</v>
      </c>
      <c r="I23" s="51">
        <v>2.5332279205322266</v>
      </c>
      <c r="J23" s="51">
        <v>2.8451218605041504</v>
      </c>
    </row>
    <row r="24" spans="1:10" ht="12.75">
      <c r="A24" s="46">
        <v>19</v>
      </c>
      <c r="B24" s="51">
        <v>2.7461612224578857</v>
      </c>
      <c r="C24" s="51">
        <v>2.6023871898651123</v>
      </c>
      <c r="D24" s="51">
        <v>2.889935255050659</v>
      </c>
      <c r="E24" s="51">
        <v>2.722525119781494</v>
      </c>
      <c r="F24" s="51">
        <v>2.555936574935913</v>
      </c>
      <c r="G24" s="51">
        <v>2.889113664627075</v>
      </c>
      <c r="H24" s="51">
        <v>2.439032793045044</v>
      </c>
      <c r="I24" s="51">
        <v>2.289531946182251</v>
      </c>
      <c r="J24" s="51">
        <v>2.588533639907837</v>
      </c>
    </row>
    <row r="25" spans="1:10" ht="12.75">
      <c r="A25" s="46">
        <v>20</v>
      </c>
      <c r="B25" s="51">
        <v>2.728084087371826</v>
      </c>
      <c r="C25" s="51">
        <v>2.5852391719818115</v>
      </c>
      <c r="D25" s="51">
        <v>2.870929002761841</v>
      </c>
      <c r="E25" s="51">
        <v>2.7077460289001465</v>
      </c>
      <c r="F25" s="51">
        <v>2.5420420169830322</v>
      </c>
      <c r="G25" s="51">
        <v>2.8734500408172607</v>
      </c>
      <c r="H25" s="51">
        <v>2.4257619380950928</v>
      </c>
      <c r="I25" s="51">
        <v>2.2770586013793945</v>
      </c>
      <c r="J25" s="51">
        <v>2.574465274810791</v>
      </c>
    </row>
    <row r="26" spans="1:10" ht="12.75">
      <c r="A26" s="46">
        <v>21</v>
      </c>
      <c r="B26" s="51">
        <v>2.7125027179718018</v>
      </c>
      <c r="C26" s="51">
        <v>2.56377911567688</v>
      </c>
      <c r="D26" s="51">
        <v>2.8612263202667236</v>
      </c>
      <c r="E26" s="51">
        <v>2.3799290657043457</v>
      </c>
      <c r="F26" s="51">
        <v>2.2174441814422607</v>
      </c>
      <c r="G26" s="51">
        <v>2.5424139499664307</v>
      </c>
      <c r="H26" s="51">
        <v>2.4053759574890137</v>
      </c>
      <c r="I26" s="51">
        <v>2.2411792278289795</v>
      </c>
      <c r="J26" s="51">
        <v>2.569572687149048</v>
      </c>
    </row>
    <row r="27" spans="1:10" ht="12.75">
      <c r="A27" s="46">
        <v>22</v>
      </c>
      <c r="B27" s="51">
        <v>2.6964709758758545</v>
      </c>
      <c r="C27" s="51">
        <v>2.5486106872558594</v>
      </c>
      <c r="D27" s="51">
        <v>2.8443312644958496</v>
      </c>
      <c r="E27" s="51">
        <v>2.367147922515869</v>
      </c>
      <c r="F27" s="51">
        <v>2.2055203914642334</v>
      </c>
      <c r="G27" s="51">
        <v>2.528775453567505</v>
      </c>
      <c r="H27" s="51">
        <v>2.392460584640503</v>
      </c>
      <c r="I27" s="51">
        <v>2.2291300296783447</v>
      </c>
      <c r="J27" s="51">
        <v>2.555791139602661</v>
      </c>
    </row>
    <row r="28" spans="1:10" ht="12.75">
      <c r="A28" s="46">
        <v>23</v>
      </c>
      <c r="B28" s="51">
        <v>2.4372708797454834</v>
      </c>
      <c r="C28" s="51">
        <v>2.2900595664978027</v>
      </c>
      <c r="D28" s="51">
        <v>2.584482192993164</v>
      </c>
      <c r="E28" s="51">
        <v>2.2361714839935303</v>
      </c>
      <c r="F28" s="51">
        <v>2.072596549987793</v>
      </c>
      <c r="G28" s="51">
        <v>2.3997464179992676</v>
      </c>
      <c r="H28" s="51">
        <v>2.1607441902160645</v>
      </c>
      <c r="I28" s="51">
        <v>2.0026144981384277</v>
      </c>
      <c r="J28" s="51">
        <v>2.318873882293701</v>
      </c>
    </row>
    <row r="29" spans="1:10" ht="12.75">
      <c r="A29" s="46">
        <v>24</v>
      </c>
      <c r="B29" s="51">
        <v>2.422027349472046</v>
      </c>
      <c r="C29" s="51">
        <v>2.2757198810577393</v>
      </c>
      <c r="D29" s="51">
        <v>2.5683348178863525</v>
      </c>
      <c r="E29" s="51">
        <v>2.2277774810791016</v>
      </c>
      <c r="F29" s="51">
        <v>2.0648081302642822</v>
      </c>
      <c r="G29" s="51">
        <v>2.390746831893921</v>
      </c>
      <c r="H29" s="51">
        <v>2.1526293754577637</v>
      </c>
      <c r="I29" s="51">
        <v>1.9950854778289795</v>
      </c>
      <c r="J29" s="51">
        <v>2.310173273086548</v>
      </c>
    </row>
    <row r="30" spans="1:10" ht="12.75">
      <c r="A30" s="46">
        <v>25</v>
      </c>
      <c r="B30" s="51">
        <v>2.6468007564544678</v>
      </c>
      <c r="C30" s="51">
        <v>2.487447738647461</v>
      </c>
      <c r="D30" s="51">
        <v>2.8061537742614746</v>
      </c>
      <c r="E30" s="51">
        <v>2.001699447631836</v>
      </c>
      <c r="F30" s="51">
        <v>1.8410038948059082</v>
      </c>
      <c r="G30" s="51">
        <v>2.1623950004577637</v>
      </c>
      <c r="H30" s="51">
        <v>2.353839874267578</v>
      </c>
      <c r="I30" s="51">
        <v>2.1652774810791016</v>
      </c>
      <c r="J30" s="51">
        <v>2.5424022674560547</v>
      </c>
    </row>
    <row r="31" spans="1:10" ht="12.75">
      <c r="A31" s="46">
        <v>26</v>
      </c>
      <c r="B31" s="51">
        <v>2.627469301223755</v>
      </c>
      <c r="C31" s="51">
        <v>2.4692606925964355</v>
      </c>
      <c r="D31" s="51">
        <v>2.785677909851074</v>
      </c>
      <c r="E31" s="51">
        <v>1.9933990240097046</v>
      </c>
      <c r="F31" s="51">
        <v>1.8333605527877808</v>
      </c>
      <c r="G31" s="51">
        <v>2.153437614440918</v>
      </c>
      <c r="H31" s="51">
        <v>2.3441030979156494</v>
      </c>
      <c r="I31" s="51">
        <v>2.1563079357147217</v>
      </c>
      <c r="J31" s="51">
        <v>2.531898260116577</v>
      </c>
    </row>
    <row r="32" spans="1:10" ht="12.75">
      <c r="A32" s="46">
        <v>27</v>
      </c>
      <c r="B32" s="51">
        <v>2.169407367706299</v>
      </c>
      <c r="C32" s="51">
        <v>2.0608856678009033</v>
      </c>
      <c r="D32" s="51">
        <v>2.2779290676116943</v>
      </c>
      <c r="E32" s="51">
        <v>2.0278995037078857</v>
      </c>
      <c r="F32" s="51">
        <v>1.9072779417037964</v>
      </c>
      <c r="G32" s="51">
        <v>2.1485211849212646</v>
      </c>
      <c r="H32" s="51">
        <v>1.9364845752716064</v>
      </c>
      <c r="I32" s="51">
        <v>1.8212368488311768</v>
      </c>
      <c r="J32" s="51">
        <v>2.051732301712036</v>
      </c>
    </row>
    <row r="33" spans="1:10" ht="12.75">
      <c r="A33" s="46">
        <v>28</v>
      </c>
      <c r="B33" s="51">
        <v>2.1584513187408447</v>
      </c>
      <c r="C33" s="51">
        <v>2.0504705905914307</v>
      </c>
      <c r="D33" s="51">
        <v>2.266432046890259</v>
      </c>
      <c r="E33" s="51">
        <v>2.020310878753662</v>
      </c>
      <c r="F33" s="51">
        <v>1.9001436233520508</v>
      </c>
      <c r="G33" s="51">
        <v>2.1404781341552734</v>
      </c>
      <c r="H33" s="51">
        <v>1.9292349815368652</v>
      </c>
      <c r="I33" s="51">
        <v>1.8144216537475586</v>
      </c>
      <c r="J33" s="51">
        <v>2.044048309326172</v>
      </c>
    </row>
    <row r="34" spans="1:10" ht="12.75">
      <c r="A34" s="46">
        <v>29</v>
      </c>
      <c r="B34" s="51">
        <v>2.146341562271118</v>
      </c>
      <c r="C34" s="51">
        <v>2.0389564037323</v>
      </c>
      <c r="D34" s="51">
        <v>2.2537267208099365</v>
      </c>
      <c r="E34" s="51">
        <v>2.015246629714966</v>
      </c>
      <c r="F34" s="51">
        <v>1.8953752517700195</v>
      </c>
      <c r="G34" s="51">
        <v>2.135118007659912</v>
      </c>
      <c r="H34" s="51">
        <v>1.9243959188461304</v>
      </c>
      <c r="I34" s="51">
        <v>1.8098657131195068</v>
      </c>
      <c r="J34" s="51">
        <v>2.038926124572754</v>
      </c>
    </row>
    <row r="35" spans="1:10" ht="12.75">
      <c r="A35" s="46">
        <v>30</v>
      </c>
      <c r="B35" s="51">
        <v>2.1390299797058105</v>
      </c>
      <c r="C35" s="51">
        <v>2.0320043563842773</v>
      </c>
      <c r="D35" s="51">
        <v>2.2460556030273438</v>
      </c>
      <c r="E35" s="51">
        <v>2.008664608001709</v>
      </c>
      <c r="F35" s="51">
        <v>1.889176845550537</v>
      </c>
      <c r="G35" s="51">
        <v>2.128152370452881</v>
      </c>
      <c r="H35" s="51">
        <v>1.9181069135665894</v>
      </c>
      <c r="I35" s="51">
        <v>1.8039436340332031</v>
      </c>
      <c r="J35" s="51">
        <v>2.0322701930999756</v>
      </c>
    </row>
    <row r="36" spans="1:10" ht="12.75">
      <c r="A36" s="46">
        <v>31</v>
      </c>
      <c r="B36" s="51">
        <v>1.677120566368103</v>
      </c>
      <c r="C36" s="51">
        <v>1.5756375789642334</v>
      </c>
      <c r="D36" s="51">
        <v>1.7786035537719727</v>
      </c>
      <c r="E36" s="51">
        <v>1.820643424987793</v>
      </c>
      <c r="F36" s="51">
        <v>1.6987751722335815</v>
      </c>
      <c r="G36" s="51">
        <v>1.9425116777420044</v>
      </c>
      <c r="H36" s="51">
        <v>1.5021580457687378</v>
      </c>
      <c r="I36" s="51">
        <v>1.4014149904251099</v>
      </c>
      <c r="J36" s="51">
        <v>1.6029011011123657</v>
      </c>
    </row>
    <row r="37" spans="1:10" ht="12.75">
      <c r="A37" s="46">
        <v>32</v>
      </c>
      <c r="B37" s="51">
        <v>1.6742762327194214</v>
      </c>
      <c r="C37" s="51">
        <v>1.5729658603668213</v>
      </c>
      <c r="D37" s="51">
        <v>1.7755866050720215</v>
      </c>
      <c r="E37" s="51">
        <v>1.816595435142517</v>
      </c>
      <c r="F37" s="51">
        <v>1.694995403289795</v>
      </c>
      <c r="G37" s="51">
        <v>1.9381954669952393</v>
      </c>
      <c r="H37" s="51">
        <v>1.4988092184066772</v>
      </c>
      <c r="I37" s="51">
        <v>1.3982892036437988</v>
      </c>
      <c r="J37" s="51">
        <v>1.5993292331695557</v>
      </c>
    </row>
    <row r="38" spans="1:10" ht="12.75">
      <c r="A38" s="46">
        <v>33</v>
      </c>
      <c r="B38" s="51">
        <v>1.6711244583129883</v>
      </c>
      <c r="C38" s="51">
        <v>1.5700021982192993</v>
      </c>
      <c r="D38" s="51">
        <v>1.7722467184066772</v>
      </c>
      <c r="E38" s="51">
        <v>1.8126503229141235</v>
      </c>
      <c r="F38" s="51">
        <v>1.6913114786148071</v>
      </c>
      <c r="G38" s="51">
        <v>1.93398916721344</v>
      </c>
      <c r="H38" s="51">
        <v>1.4955487251281738</v>
      </c>
      <c r="I38" s="51">
        <v>1.3952454328536987</v>
      </c>
      <c r="J38" s="51">
        <v>1.595852017402649</v>
      </c>
    </row>
    <row r="39" spans="1:10" ht="12.75">
      <c r="A39" s="46">
        <v>34</v>
      </c>
      <c r="B39" s="51">
        <v>1.6696960926055908</v>
      </c>
      <c r="C39" s="51">
        <v>1.568658471107483</v>
      </c>
      <c r="D39" s="51">
        <v>1.7707337141036987</v>
      </c>
      <c r="E39" s="51">
        <v>1.8093163967132568</v>
      </c>
      <c r="F39" s="51">
        <v>1.6881972551345825</v>
      </c>
      <c r="G39" s="51">
        <v>1.9304355382919312</v>
      </c>
      <c r="H39" s="51">
        <v>1.492792010307312</v>
      </c>
      <c r="I39" s="51">
        <v>1.3926711082458496</v>
      </c>
      <c r="J39" s="51">
        <v>1.5929129123687744</v>
      </c>
    </row>
    <row r="40" spans="1:10" ht="12.75">
      <c r="A40" s="46">
        <v>35</v>
      </c>
      <c r="B40" s="51">
        <v>1.4626121520996094</v>
      </c>
      <c r="C40" s="51">
        <v>1.3626538515090942</v>
      </c>
      <c r="D40" s="51">
        <v>1.5625704526901245</v>
      </c>
      <c r="E40" s="51">
        <v>1.766643762588501</v>
      </c>
      <c r="F40" s="51">
        <v>1.639212965965271</v>
      </c>
      <c r="G40" s="51">
        <v>1.894074559211731</v>
      </c>
      <c r="H40" s="51">
        <v>1.3077671527862549</v>
      </c>
      <c r="I40" s="51">
        <v>1.2131751775741577</v>
      </c>
      <c r="J40" s="51">
        <v>1.402359127998352</v>
      </c>
    </row>
    <row r="41" spans="1:10" ht="12.75">
      <c r="A41" s="46">
        <v>36</v>
      </c>
      <c r="B41" s="51">
        <v>1.459963083267212</v>
      </c>
      <c r="C41" s="51">
        <v>1.3601857423782349</v>
      </c>
      <c r="D41" s="51">
        <v>1.559740424156189</v>
      </c>
      <c r="E41" s="51">
        <v>1.7611579895019531</v>
      </c>
      <c r="F41" s="51">
        <v>1.6341207027435303</v>
      </c>
      <c r="G41" s="51">
        <v>1.888195276260376</v>
      </c>
      <c r="H41" s="51">
        <v>1.3036943674087524</v>
      </c>
      <c r="I41" s="51">
        <v>1.209396243095398</v>
      </c>
      <c r="J41" s="51">
        <v>1.397992491722107</v>
      </c>
    </row>
    <row r="42" spans="1:10" ht="12.75">
      <c r="A42" s="46">
        <v>37</v>
      </c>
      <c r="B42" s="51">
        <v>1.4575939178466797</v>
      </c>
      <c r="C42" s="51">
        <v>1.3579767942428589</v>
      </c>
      <c r="D42" s="51">
        <v>1.5572110414505005</v>
      </c>
      <c r="E42" s="51">
        <v>1.7564743757247925</v>
      </c>
      <c r="F42" s="51">
        <v>1.629769206047058</v>
      </c>
      <c r="G42" s="51">
        <v>1.8831795454025269</v>
      </c>
      <c r="H42" s="51">
        <v>1.3002129793167114</v>
      </c>
      <c r="I42" s="51">
        <v>1.2061635255813599</v>
      </c>
      <c r="J42" s="51">
        <v>1.394262433052063</v>
      </c>
    </row>
    <row r="43" spans="1:10" ht="12.75">
      <c r="A43" s="46">
        <v>38</v>
      </c>
      <c r="B43" s="51">
        <v>1.4572020769119263</v>
      </c>
      <c r="C43" s="51">
        <v>1.3576107025146484</v>
      </c>
      <c r="D43" s="51">
        <v>1.556793451309204</v>
      </c>
      <c r="E43" s="51">
        <v>1.7508548498153687</v>
      </c>
      <c r="F43" s="51">
        <v>1.6245497465133667</v>
      </c>
      <c r="G43" s="51">
        <v>1.8771599531173706</v>
      </c>
      <c r="H43" s="51">
        <v>1.2960413694381714</v>
      </c>
      <c r="I43" s="51">
        <v>1.2022905349731445</v>
      </c>
      <c r="J43" s="51">
        <v>1.3897922039031982</v>
      </c>
    </row>
    <row r="44" spans="1:10" ht="12.75">
      <c r="A44" s="46">
        <v>39</v>
      </c>
      <c r="B44" s="51">
        <v>1.4591045379638672</v>
      </c>
      <c r="C44" s="51">
        <v>1.353975534439087</v>
      </c>
      <c r="D44" s="51">
        <v>1.5642335414886475</v>
      </c>
      <c r="E44" s="51">
        <v>1.7211130857467651</v>
      </c>
      <c r="F44" s="51">
        <v>1.5880794525146484</v>
      </c>
      <c r="G44" s="51">
        <v>1.8541467189788818</v>
      </c>
      <c r="H44" s="51">
        <v>1.295773983001709</v>
      </c>
      <c r="I44" s="51">
        <v>1.1953612565994263</v>
      </c>
      <c r="J44" s="51">
        <v>1.3961867094039917</v>
      </c>
    </row>
    <row r="45" spans="1:10" ht="12.75">
      <c r="A45" s="46">
        <v>40</v>
      </c>
      <c r="B45" s="51">
        <v>1.4552116394042969</v>
      </c>
      <c r="C45" s="51">
        <v>1.350362777709961</v>
      </c>
      <c r="D45" s="51">
        <v>1.5600605010986328</v>
      </c>
      <c r="E45" s="51">
        <v>1.7157955169677734</v>
      </c>
      <c r="F45" s="51">
        <v>1.5831706523895264</v>
      </c>
      <c r="G45" s="51">
        <v>1.8484203815460205</v>
      </c>
      <c r="H45" s="51">
        <v>1.291761040687561</v>
      </c>
      <c r="I45" s="51">
        <v>1.1916583776474</v>
      </c>
      <c r="J45" s="51">
        <v>1.3918637037277222</v>
      </c>
    </row>
    <row r="46" spans="1:10" ht="12.75">
      <c r="A46" s="46">
        <v>41</v>
      </c>
      <c r="B46" s="51">
        <v>1.4531214237213135</v>
      </c>
      <c r="C46" s="51">
        <v>1.348421335220337</v>
      </c>
      <c r="D46" s="51">
        <v>1.55782151222229</v>
      </c>
      <c r="E46" s="51">
        <v>1.7138673067092896</v>
      </c>
      <c r="F46" s="51">
        <v>1.58139169216156</v>
      </c>
      <c r="G46" s="51">
        <v>1.846342921257019</v>
      </c>
      <c r="H46" s="51">
        <v>1.290310263633728</v>
      </c>
      <c r="I46" s="51">
        <v>1.1903201341629028</v>
      </c>
      <c r="J46" s="51">
        <v>1.3903003931045532</v>
      </c>
    </row>
    <row r="47" spans="1:10" ht="12.75">
      <c r="A47" s="46">
        <v>42</v>
      </c>
      <c r="B47" s="51">
        <v>1.451843500137329</v>
      </c>
      <c r="C47" s="51">
        <v>1.3472332954406738</v>
      </c>
      <c r="D47" s="51">
        <v>1.5564537048339844</v>
      </c>
      <c r="E47" s="51">
        <v>1.7105997800827026</v>
      </c>
      <c r="F47" s="51">
        <v>1.578372597694397</v>
      </c>
      <c r="G47" s="51">
        <v>1.8428269624710083</v>
      </c>
      <c r="H47" s="51">
        <v>1.2878429889678955</v>
      </c>
      <c r="I47" s="51">
        <v>1.1880414485931396</v>
      </c>
      <c r="J47" s="51">
        <v>1.3876445293426514</v>
      </c>
    </row>
    <row r="48" spans="1:10" ht="12.75">
      <c r="A48" s="46">
        <v>43</v>
      </c>
      <c r="B48" s="51">
        <v>1.4465097188949585</v>
      </c>
      <c r="C48" s="51">
        <v>1.3365328311920166</v>
      </c>
      <c r="D48" s="51">
        <v>1.5564866065979004</v>
      </c>
      <c r="E48" s="51">
        <v>1.5760042667388916</v>
      </c>
      <c r="F48" s="51">
        <v>1.4407596588134766</v>
      </c>
      <c r="G48" s="51">
        <v>1.7112488746643066</v>
      </c>
      <c r="H48" s="51">
        <v>1.2807306051254272</v>
      </c>
      <c r="I48" s="51">
        <v>1.1706300973892212</v>
      </c>
      <c r="J48" s="51">
        <v>1.3908311128616333</v>
      </c>
    </row>
    <row r="49" spans="1:10" ht="12.75">
      <c r="A49" s="46">
        <v>44</v>
      </c>
      <c r="B49" s="51">
        <v>1.4445477724075317</v>
      </c>
      <c r="C49" s="51">
        <v>1.3347194194793701</v>
      </c>
      <c r="D49" s="51">
        <v>1.5543761253356934</v>
      </c>
      <c r="E49" s="51">
        <v>1.5733184814453125</v>
      </c>
      <c r="F49" s="51">
        <v>1.438302993774414</v>
      </c>
      <c r="G49" s="51">
        <v>1.708333969116211</v>
      </c>
      <c r="H49" s="51">
        <v>1.278541922569275</v>
      </c>
      <c r="I49" s="51">
        <v>1.1686290502548218</v>
      </c>
      <c r="J49" s="51">
        <v>1.388454794883728</v>
      </c>
    </row>
    <row r="50" spans="1:10" ht="12.75">
      <c r="A50" s="46">
        <v>45</v>
      </c>
      <c r="B50" s="51">
        <v>1.4408516883850098</v>
      </c>
      <c r="C50" s="51">
        <v>1.3313007354736328</v>
      </c>
      <c r="D50" s="51">
        <v>1.5504026412963867</v>
      </c>
      <c r="E50" s="51">
        <v>1.566103458404541</v>
      </c>
      <c r="F50" s="51">
        <v>1.4317010641098022</v>
      </c>
      <c r="G50" s="51">
        <v>1.7005058526992798</v>
      </c>
      <c r="H50" s="51">
        <v>1.272667646408081</v>
      </c>
      <c r="I50" s="51">
        <v>1.1632558107376099</v>
      </c>
      <c r="J50" s="51">
        <v>1.3820794820785522</v>
      </c>
    </row>
    <row r="51" spans="1:10" ht="12.75">
      <c r="A51" s="46">
        <v>46</v>
      </c>
      <c r="B51" s="51">
        <v>1.4382609128952026</v>
      </c>
      <c r="C51" s="51">
        <v>1.3289047479629517</v>
      </c>
      <c r="D51" s="51">
        <v>1.5476170778274536</v>
      </c>
      <c r="E51" s="51">
        <v>1.5637025833129883</v>
      </c>
      <c r="F51" s="51">
        <v>1.429502010345459</v>
      </c>
      <c r="G51" s="51">
        <v>1.6979031562805176</v>
      </c>
      <c r="H51" s="51">
        <v>1.2707149982452393</v>
      </c>
      <c r="I51" s="51">
        <v>1.1614676713943481</v>
      </c>
      <c r="J51" s="51">
        <v>1.3799623250961304</v>
      </c>
    </row>
    <row r="52" spans="1:10" ht="12.75">
      <c r="A52" s="46">
        <v>47</v>
      </c>
      <c r="B52" s="51">
        <v>1.443623661994934</v>
      </c>
      <c r="C52" s="51">
        <v>1.3282490968704224</v>
      </c>
      <c r="D52" s="51">
        <v>1.5589982271194458</v>
      </c>
      <c r="E52" s="51">
        <v>1.5104602575302124</v>
      </c>
      <c r="F52" s="51">
        <v>1.3708995580673218</v>
      </c>
      <c r="G52" s="51">
        <v>1.650020956993103</v>
      </c>
      <c r="H52" s="51">
        <v>1.2785230875015259</v>
      </c>
      <c r="I52" s="51">
        <v>1.1602281332015991</v>
      </c>
      <c r="J52" s="51">
        <v>1.3968180418014526</v>
      </c>
    </row>
    <row r="53" spans="1:10" ht="12.75">
      <c r="A53" s="46">
        <v>48</v>
      </c>
      <c r="B53" s="51">
        <v>1.440453052520752</v>
      </c>
      <c r="C53" s="51">
        <v>1.3253295421600342</v>
      </c>
      <c r="D53" s="51">
        <v>1.5555765628814697</v>
      </c>
      <c r="E53" s="51">
        <v>1.507731318473816</v>
      </c>
      <c r="F53" s="51">
        <v>1.3684232234954834</v>
      </c>
      <c r="G53" s="51">
        <v>1.6470394134521484</v>
      </c>
      <c r="H53" s="51">
        <v>1.2762113809585571</v>
      </c>
      <c r="I53" s="51">
        <v>1.1581308841705322</v>
      </c>
      <c r="J53" s="51">
        <v>1.394291877746582</v>
      </c>
    </row>
    <row r="54" spans="1:10" ht="12.75">
      <c r="A54" s="46">
        <v>49</v>
      </c>
      <c r="B54" s="51">
        <v>1.4348695278167725</v>
      </c>
      <c r="C54" s="51">
        <v>1.320188045501709</v>
      </c>
      <c r="D54" s="51">
        <v>1.549551010131836</v>
      </c>
      <c r="E54" s="51">
        <v>1.5026129484176636</v>
      </c>
      <c r="F54" s="51">
        <v>1.363773226737976</v>
      </c>
      <c r="G54" s="51">
        <v>1.641452670097351</v>
      </c>
      <c r="H54" s="51">
        <v>1.2718725204467773</v>
      </c>
      <c r="I54" s="51">
        <v>1.154190182685852</v>
      </c>
      <c r="J54" s="51">
        <v>1.3895548582077026</v>
      </c>
    </row>
    <row r="55" spans="1:10" ht="12.75">
      <c r="A55" s="46">
        <v>50</v>
      </c>
      <c r="B55" s="51">
        <v>1.4303858280181885</v>
      </c>
      <c r="C55" s="51">
        <v>1.3160583972930908</v>
      </c>
      <c r="D55" s="51">
        <v>1.5447132587432861</v>
      </c>
      <c r="E55" s="51">
        <v>1.4987667798995972</v>
      </c>
      <c r="F55" s="51">
        <v>1.3602768182754517</v>
      </c>
      <c r="G55" s="51">
        <v>1.6372567415237427</v>
      </c>
      <c r="H55" s="51">
        <v>1.268612265586853</v>
      </c>
      <c r="I55" s="51">
        <v>1.151227355003357</v>
      </c>
      <c r="J55" s="51">
        <v>1.3859971761703491</v>
      </c>
    </row>
    <row r="56" spans="1:10" ht="12.75">
      <c r="A56" s="46">
        <v>51</v>
      </c>
      <c r="B56" s="51">
        <v>1.4843229055404663</v>
      </c>
      <c r="C56" s="51">
        <v>1.3617141246795654</v>
      </c>
      <c r="D56" s="51">
        <v>1.6069316864013672</v>
      </c>
      <c r="E56" s="51">
        <v>1.632078766822815</v>
      </c>
      <c r="F56" s="51">
        <v>1.4796513319015503</v>
      </c>
      <c r="G56" s="51">
        <v>1.7845062017440796</v>
      </c>
      <c r="H56" s="51">
        <v>1.3174840211868286</v>
      </c>
      <c r="I56" s="51">
        <v>1.1942057609558105</v>
      </c>
      <c r="J56" s="51">
        <v>1.4407622814178467</v>
      </c>
    </row>
    <row r="57" spans="1:10" ht="12.75">
      <c r="A57" s="46">
        <v>52</v>
      </c>
      <c r="B57" s="51">
        <v>1.4808887243270874</v>
      </c>
      <c r="C57" s="51">
        <v>1.3585621118545532</v>
      </c>
      <c r="D57" s="51">
        <v>1.6032153367996216</v>
      </c>
      <c r="E57" s="51">
        <v>1.629860520362854</v>
      </c>
      <c r="F57" s="51">
        <v>1.4776408672332764</v>
      </c>
      <c r="G57" s="51">
        <v>1.7820801734924316</v>
      </c>
      <c r="H57" s="51">
        <v>1.3156898021697998</v>
      </c>
      <c r="I57" s="51">
        <v>1.192580223083496</v>
      </c>
      <c r="J57" s="51">
        <v>1.4387993812561035</v>
      </c>
    </row>
    <row r="58" spans="1:10" ht="12.75">
      <c r="A58" s="46">
        <v>53</v>
      </c>
      <c r="B58" s="51">
        <v>1.4722365140914917</v>
      </c>
      <c r="C58" s="51">
        <v>1.350618600845337</v>
      </c>
      <c r="D58" s="51">
        <v>1.5938544273376465</v>
      </c>
      <c r="E58" s="51">
        <v>1.6178455352783203</v>
      </c>
      <c r="F58" s="51">
        <v>1.4667344093322754</v>
      </c>
      <c r="G58" s="51">
        <v>1.7689566612243652</v>
      </c>
      <c r="H58" s="51">
        <v>1.3059706687927246</v>
      </c>
      <c r="I58" s="51">
        <v>1.1837615966796875</v>
      </c>
      <c r="J58" s="51">
        <v>1.4281797409057617</v>
      </c>
    </row>
    <row r="59" spans="1:10" ht="12.75">
      <c r="A59" s="46">
        <v>54</v>
      </c>
      <c r="B59" s="51">
        <v>1.4646135568618774</v>
      </c>
      <c r="C59" s="51">
        <v>1.343614101409912</v>
      </c>
      <c r="D59" s="51">
        <v>1.5856130123138428</v>
      </c>
      <c r="E59" s="51">
        <v>1.614483118057251</v>
      </c>
      <c r="F59" s="51">
        <v>1.4636807441711426</v>
      </c>
      <c r="G59" s="51">
        <v>1.7652854919433594</v>
      </c>
      <c r="H59" s="51">
        <v>1.3032495975494385</v>
      </c>
      <c r="I59" s="51">
        <v>1.1812914609909058</v>
      </c>
      <c r="J59" s="51">
        <v>1.4252077341079712</v>
      </c>
    </row>
    <row r="60" spans="1:10" ht="12.75">
      <c r="A60" s="46">
        <v>55</v>
      </c>
      <c r="B60" s="51">
        <v>1.4278299808502197</v>
      </c>
      <c r="C60" s="51">
        <v>1.3021076917648315</v>
      </c>
      <c r="D60" s="51">
        <v>1.553552269935608</v>
      </c>
      <c r="E60" s="51">
        <v>1.6161980628967285</v>
      </c>
      <c r="F60" s="51">
        <v>1.4567078351974487</v>
      </c>
      <c r="G60" s="51">
        <v>1.7756882905960083</v>
      </c>
      <c r="H60" s="51">
        <v>1.271775722503662</v>
      </c>
      <c r="I60" s="51">
        <v>1.146014928817749</v>
      </c>
      <c r="J60" s="51">
        <v>1.3975365161895752</v>
      </c>
    </row>
    <row r="61" spans="1:10" ht="12.75">
      <c r="A61" s="46">
        <v>56</v>
      </c>
      <c r="B61" s="51">
        <v>1.4246317148208618</v>
      </c>
      <c r="C61" s="51">
        <v>1.299189567565918</v>
      </c>
      <c r="D61" s="51">
        <v>1.5500738620758057</v>
      </c>
      <c r="E61" s="51">
        <v>1.6126844882965088</v>
      </c>
      <c r="F61" s="51">
        <v>1.4535365104675293</v>
      </c>
      <c r="G61" s="51">
        <v>1.7718324661254883</v>
      </c>
      <c r="H61" s="51">
        <v>1.269002914428711</v>
      </c>
      <c r="I61" s="51">
        <v>1.1435136795043945</v>
      </c>
      <c r="J61" s="51">
        <v>1.3944921493530273</v>
      </c>
    </row>
    <row r="62" spans="1:10" ht="12.75">
      <c r="A62" s="46">
        <v>57</v>
      </c>
      <c r="B62" s="51">
        <v>1.423099398612976</v>
      </c>
      <c r="C62" s="51">
        <v>1.2977925539016724</v>
      </c>
      <c r="D62" s="51">
        <v>1.5484062433242798</v>
      </c>
      <c r="E62" s="51">
        <v>1.6129896640777588</v>
      </c>
      <c r="F62" s="51">
        <v>1.4538123607635498</v>
      </c>
      <c r="G62" s="51">
        <v>1.7721669673919678</v>
      </c>
      <c r="H62" s="51">
        <v>1.2692444324493408</v>
      </c>
      <c r="I62" s="51">
        <v>1.143731713294983</v>
      </c>
      <c r="J62" s="51">
        <v>1.3947571516036987</v>
      </c>
    </row>
    <row r="63" spans="1:10" ht="12.75">
      <c r="A63" s="46">
        <v>58</v>
      </c>
      <c r="B63" s="51">
        <v>1.420951247215271</v>
      </c>
      <c r="C63" s="51">
        <v>1.2958312034606934</v>
      </c>
      <c r="D63" s="51">
        <v>1.5460712909698486</v>
      </c>
      <c r="E63" s="51">
        <v>1.608233094215393</v>
      </c>
      <c r="F63" s="51">
        <v>1.4495195150375366</v>
      </c>
      <c r="G63" s="51">
        <v>1.7669466733932495</v>
      </c>
      <c r="H63" s="51">
        <v>1.26549232006073</v>
      </c>
      <c r="I63" s="51">
        <v>1.1403472423553467</v>
      </c>
      <c r="J63" s="51">
        <v>1.3906373977661133</v>
      </c>
    </row>
    <row r="64" spans="1:10" ht="12.75">
      <c r="A64" s="46">
        <v>59</v>
      </c>
      <c r="B64" s="51">
        <v>1.4909286499023438</v>
      </c>
      <c r="C64" s="51">
        <v>1.356489896774292</v>
      </c>
      <c r="D64" s="51">
        <v>1.6253674030303955</v>
      </c>
      <c r="E64" s="51">
        <v>1.7795759439468384</v>
      </c>
      <c r="F64" s="51">
        <v>1.6034477949142456</v>
      </c>
      <c r="G64" s="51">
        <v>1.9557040929794312</v>
      </c>
      <c r="H64" s="51">
        <v>1.3268389701843262</v>
      </c>
      <c r="I64" s="51">
        <v>1.1951630115509033</v>
      </c>
      <c r="J64" s="51">
        <v>1.458514928817749</v>
      </c>
    </row>
    <row r="65" spans="1:10" ht="12.75">
      <c r="A65" s="46">
        <v>60</v>
      </c>
      <c r="B65" s="51">
        <v>1.4882597923278809</v>
      </c>
      <c r="C65" s="51">
        <v>1.3540598154067993</v>
      </c>
      <c r="D65" s="51">
        <v>1.6224597692489624</v>
      </c>
      <c r="E65" s="51">
        <v>1.7767667770385742</v>
      </c>
      <c r="F65" s="51">
        <v>1.6009151935577393</v>
      </c>
      <c r="G65" s="51">
        <v>1.9526183605194092</v>
      </c>
      <c r="H65" s="51">
        <v>1.3247414827346802</v>
      </c>
      <c r="I65" s="51">
        <v>1.1932729482650757</v>
      </c>
      <c r="J65" s="51">
        <v>1.4562100172042847</v>
      </c>
    </row>
    <row r="66" spans="1:10" ht="12.75">
      <c r="A66" s="46">
        <v>61</v>
      </c>
      <c r="B66" s="51">
        <v>1.4839773178100586</v>
      </c>
      <c r="C66" s="51">
        <v>1.3501609563827515</v>
      </c>
      <c r="D66" s="51">
        <v>1.6177936792373657</v>
      </c>
      <c r="E66" s="51">
        <v>1.7735233306884766</v>
      </c>
      <c r="F66" s="51">
        <v>1.5979894399642944</v>
      </c>
      <c r="G66" s="51">
        <v>1.9490572214126587</v>
      </c>
      <c r="H66" s="51">
        <v>1.3223164081573486</v>
      </c>
      <c r="I66" s="51">
        <v>1.1910866498947144</v>
      </c>
      <c r="J66" s="51">
        <v>1.453546166419983</v>
      </c>
    </row>
    <row r="67" spans="1:10" ht="12.75">
      <c r="A67" s="46">
        <v>62</v>
      </c>
      <c r="B67" s="51">
        <v>1.4811286926269531</v>
      </c>
      <c r="C67" s="51">
        <v>1.3475667238235474</v>
      </c>
      <c r="D67" s="51">
        <v>1.6146906614303589</v>
      </c>
      <c r="E67" s="51">
        <v>1.7654465436935425</v>
      </c>
      <c r="F67" s="51">
        <v>1.5907033681869507</v>
      </c>
      <c r="G67" s="51">
        <v>1.9401897192001343</v>
      </c>
      <c r="H67" s="51">
        <v>1.3162785768508911</v>
      </c>
      <c r="I67" s="51">
        <v>1.185643196105957</v>
      </c>
      <c r="J67" s="51">
        <v>1.4469139575958252</v>
      </c>
    </row>
    <row r="68" spans="1:10" ht="12.75">
      <c r="A68" s="46">
        <v>63</v>
      </c>
      <c r="B68" s="51">
        <v>1.4034196138381958</v>
      </c>
      <c r="C68" s="51">
        <v>1.267051339149475</v>
      </c>
      <c r="D68" s="51">
        <v>1.5397878885269165</v>
      </c>
      <c r="E68" s="51">
        <v>1.818234920501709</v>
      </c>
      <c r="F68" s="51">
        <v>1.6308567523956299</v>
      </c>
      <c r="G68" s="51">
        <v>2.005613088607788</v>
      </c>
      <c r="H68" s="51">
        <v>1.250072956085205</v>
      </c>
      <c r="I68" s="51">
        <v>1.1208076477050781</v>
      </c>
      <c r="J68" s="51">
        <v>1.379338264465332</v>
      </c>
    </row>
    <row r="69" spans="1:10" ht="12.75">
      <c r="A69" s="46">
        <v>64</v>
      </c>
      <c r="B69" s="51">
        <v>1.4007699489593506</v>
      </c>
      <c r="C69" s="51">
        <v>1.2646576166152954</v>
      </c>
      <c r="D69" s="51">
        <v>1.5368822813034058</v>
      </c>
      <c r="E69" s="51">
        <v>1.8162357807159424</v>
      </c>
      <c r="F69" s="51">
        <v>1.629063367843628</v>
      </c>
      <c r="G69" s="51">
        <v>2.003408193588257</v>
      </c>
      <c r="H69" s="51">
        <v>1.248697280883789</v>
      </c>
      <c r="I69" s="51">
        <v>1.1195741891860962</v>
      </c>
      <c r="J69" s="51">
        <v>1.377820372581482</v>
      </c>
    </row>
    <row r="70" spans="1:10" ht="12.75">
      <c r="A70" s="46">
        <v>65</v>
      </c>
      <c r="B70" s="51">
        <v>1.397635579109192</v>
      </c>
      <c r="C70" s="51">
        <v>1.261824607849121</v>
      </c>
      <c r="D70" s="51">
        <v>1.5334465503692627</v>
      </c>
      <c r="E70" s="51">
        <v>1.8153939247131348</v>
      </c>
      <c r="F70" s="51">
        <v>1.6283087730407715</v>
      </c>
      <c r="G70" s="51">
        <v>2.002479076385498</v>
      </c>
      <c r="H70" s="51">
        <v>1.248119592666626</v>
      </c>
      <c r="I70" s="51">
        <v>1.1190564632415771</v>
      </c>
      <c r="J70" s="51">
        <v>1.3771827220916748</v>
      </c>
    </row>
    <row r="71" spans="1:10" ht="12.75">
      <c r="A71" s="46">
        <v>66</v>
      </c>
      <c r="B71" s="51">
        <v>1.396183967590332</v>
      </c>
      <c r="C71" s="51">
        <v>1.2605122327804565</v>
      </c>
      <c r="D71" s="51">
        <v>1.5318557024002075</v>
      </c>
      <c r="E71" s="51">
        <v>1.812177300453186</v>
      </c>
      <c r="F71" s="51">
        <v>1.6254208087921143</v>
      </c>
      <c r="G71" s="51">
        <v>1.9989337921142578</v>
      </c>
      <c r="H71" s="51">
        <v>1.24590265750885</v>
      </c>
      <c r="I71" s="51">
        <v>1.1170674562454224</v>
      </c>
      <c r="J71" s="51">
        <v>1.3747378587722778</v>
      </c>
    </row>
    <row r="72" spans="1:10" ht="12.75">
      <c r="A72" s="46">
        <v>67</v>
      </c>
      <c r="B72" s="51">
        <v>1.332292914390564</v>
      </c>
      <c r="C72" s="51">
        <v>1.1934398412704468</v>
      </c>
      <c r="D72" s="51">
        <v>1.4711459875106812</v>
      </c>
      <c r="E72" s="51">
        <v>1.6778885126113892</v>
      </c>
      <c r="F72" s="51">
        <v>1.487671971321106</v>
      </c>
      <c r="G72" s="51">
        <v>1.8681050539016724</v>
      </c>
      <c r="H72" s="51">
        <v>1.1853013038635254</v>
      </c>
      <c r="I72" s="51">
        <v>1.0505297183990479</v>
      </c>
      <c r="J72" s="51">
        <v>1.320072889328003</v>
      </c>
    </row>
    <row r="73" spans="1:10" ht="12.75">
      <c r="A73" s="46">
        <v>68</v>
      </c>
      <c r="B73" s="51">
        <v>1.327866792678833</v>
      </c>
      <c r="C73" s="51">
        <v>1.1894711256027222</v>
      </c>
      <c r="D73" s="51">
        <v>1.4662624597549438</v>
      </c>
      <c r="E73" s="51">
        <v>1.6741626262664795</v>
      </c>
      <c r="F73" s="51">
        <v>1.4843635559082031</v>
      </c>
      <c r="G73" s="51">
        <v>1.8639616966247559</v>
      </c>
      <c r="H73" s="51">
        <v>1.1826601028442383</v>
      </c>
      <c r="I73" s="51">
        <v>1.0481865406036377</v>
      </c>
      <c r="J73" s="51">
        <v>1.3171336650848389</v>
      </c>
    </row>
    <row r="74" spans="1:10" ht="12.75">
      <c r="A74" s="46">
        <v>69</v>
      </c>
      <c r="B74" s="51">
        <v>1.3233400583267212</v>
      </c>
      <c r="C74" s="51">
        <v>1.1854133605957031</v>
      </c>
      <c r="D74" s="51">
        <v>1.4612667560577393</v>
      </c>
      <c r="E74" s="51">
        <v>1.6729555130004883</v>
      </c>
      <c r="F74" s="51">
        <v>1.4832910299301147</v>
      </c>
      <c r="G74" s="51">
        <v>1.8626199960708618</v>
      </c>
      <c r="H74" s="51">
        <v>1.1818031072616577</v>
      </c>
      <c r="I74" s="51">
        <v>1.0474258661270142</v>
      </c>
      <c r="J74" s="51">
        <v>1.3161803483963013</v>
      </c>
    </row>
    <row r="75" spans="1:10" ht="12.75">
      <c r="A75" s="46">
        <v>70</v>
      </c>
      <c r="B75" s="51">
        <v>1.3214502334594727</v>
      </c>
      <c r="C75" s="51">
        <v>1.183719277381897</v>
      </c>
      <c r="D75" s="51">
        <v>1.4591811895370483</v>
      </c>
      <c r="E75" s="51">
        <v>1.6698715686798096</v>
      </c>
      <c r="F75" s="51">
        <v>1.4805556535720825</v>
      </c>
      <c r="G75" s="51">
        <v>1.8591874837875366</v>
      </c>
      <c r="H75" s="51">
        <v>1.1796228885650635</v>
      </c>
      <c r="I75" s="51">
        <v>1.0454928874969482</v>
      </c>
      <c r="J75" s="51">
        <v>1.3137528896331787</v>
      </c>
    </row>
    <row r="76" spans="1:10" ht="12.75">
      <c r="A76" s="46">
        <v>71</v>
      </c>
      <c r="B76" s="51">
        <v>1.419731855392456</v>
      </c>
      <c r="C76" s="51">
        <v>1.270553708076477</v>
      </c>
      <c r="D76" s="51">
        <v>1.568910002708435</v>
      </c>
      <c r="E76" s="51">
        <v>1.6523085832595825</v>
      </c>
      <c r="F76" s="51">
        <v>1.453047275543213</v>
      </c>
      <c r="G76" s="51">
        <v>1.8515698909759521</v>
      </c>
      <c r="H76" s="51">
        <v>1.2684816122055054</v>
      </c>
      <c r="I76" s="51">
        <v>1.11515474319458</v>
      </c>
      <c r="J76" s="51">
        <v>1.4218084812164307</v>
      </c>
    </row>
    <row r="77" spans="1:10" ht="12.75">
      <c r="A77" s="46">
        <v>72</v>
      </c>
      <c r="B77" s="51">
        <v>1.416831374168396</v>
      </c>
      <c r="C77" s="51">
        <v>1.2679550647735596</v>
      </c>
      <c r="D77" s="51">
        <v>1.5657076835632324</v>
      </c>
      <c r="E77" s="51">
        <v>1.646787166595459</v>
      </c>
      <c r="F77" s="51">
        <v>1.4481855630874634</v>
      </c>
      <c r="G77" s="51">
        <v>1.8453887701034546</v>
      </c>
      <c r="H77" s="51">
        <v>1.2642333507537842</v>
      </c>
      <c r="I77" s="51">
        <v>1.1114164590835571</v>
      </c>
      <c r="J77" s="51">
        <v>1.4170502424240112</v>
      </c>
    </row>
    <row r="78" spans="1:10" ht="12.75">
      <c r="A78" s="46">
        <v>73</v>
      </c>
      <c r="B78" s="51">
        <v>1.4171807765960693</v>
      </c>
      <c r="C78" s="51">
        <v>1.2682678699493408</v>
      </c>
      <c r="D78" s="51">
        <v>1.5660936832427979</v>
      </c>
      <c r="E78" s="51">
        <v>1.643223762512207</v>
      </c>
      <c r="F78" s="51">
        <v>1.445044994354248</v>
      </c>
      <c r="G78" s="51">
        <v>1.841402530670166</v>
      </c>
      <c r="H78" s="51">
        <v>1.2614874839782715</v>
      </c>
      <c r="I78" s="51">
        <v>1.108998417854309</v>
      </c>
      <c r="J78" s="51">
        <v>1.4139765501022339</v>
      </c>
    </row>
    <row r="79" spans="1:10" ht="12.75">
      <c r="A79" s="46">
        <v>74</v>
      </c>
      <c r="B79" s="51">
        <v>1.4148385524749756</v>
      </c>
      <c r="C79" s="51">
        <v>1.2661694288253784</v>
      </c>
      <c r="D79" s="51">
        <v>1.5635076761245728</v>
      </c>
      <c r="E79" s="51">
        <v>1.639096975326538</v>
      </c>
      <c r="F79" s="51">
        <v>1.4414113759994507</v>
      </c>
      <c r="G79" s="51">
        <v>1.8367825746536255</v>
      </c>
      <c r="H79" s="51">
        <v>1.2583129405975342</v>
      </c>
      <c r="I79" s="51">
        <v>1.106204867362976</v>
      </c>
      <c r="J79" s="51">
        <v>1.4104210138320923</v>
      </c>
    </row>
    <row r="80" spans="1:10" ht="12.75">
      <c r="A80" s="46">
        <v>75</v>
      </c>
      <c r="B80" s="51">
        <v>1.2069590091705322</v>
      </c>
      <c r="C80" s="51">
        <v>1.0632405281066895</v>
      </c>
      <c r="D80" s="51">
        <v>1.350677490234375</v>
      </c>
      <c r="E80" s="51">
        <v>1.4546983242034912</v>
      </c>
      <c r="F80" s="51">
        <v>1.2582314014434814</v>
      </c>
      <c r="G80" s="51">
        <v>1.651165246963501</v>
      </c>
      <c r="H80" s="51">
        <v>1.0714832544326782</v>
      </c>
      <c r="I80" s="51">
        <v>0.926439642906189</v>
      </c>
      <c r="J80" s="51">
        <v>1.2165268659591675</v>
      </c>
    </row>
    <row r="81" spans="1:10" ht="12.75">
      <c r="A81" s="46">
        <v>76</v>
      </c>
      <c r="B81" s="51">
        <v>1.2059191465377808</v>
      </c>
      <c r="C81" s="51">
        <v>1.0623236894607544</v>
      </c>
      <c r="D81" s="51">
        <v>1.3495146036148071</v>
      </c>
      <c r="E81" s="51">
        <v>1.4531487226486206</v>
      </c>
      <c r="F81" s="51">
        <v>1.2568913698196411</v>
      </c>
      <c r="G81" s="51">
        <v>1.6494060754776</v>
      </c>
      <c r="H81" s="51">
        <v>1.070341944694519</v>
      </c>
      <c r="I81" s="51">
        <v>0.9254530072212219</v>
      </c>
      <c r="J81" s="51">
        <v>1.215230941772461</v>
      </c>
    </row>
    <row r="82" spans="1:10" ht="12.75">
      <c r="A82" s="46">
        <v>77</v>
      </c>
      <c r="B82" s="51">
        <v>1.2036850452423096</v>
      </c>
      <c r="C82" s="51">
        <v>1.060354232788086</v>
      </c>
      <c r="D82" s="51">
        <v>1.3470158576965332</v>
      </c>
      <c r="E82" s="51">
        <v>1.4504115581512451</v>
      </c>
      <c r="F82" s="51">
        <v>1.2545207738876343</v>
      </c>
      <c r="G82" s="51">
        <v>1.646302342414856</v>
      </c>
      <c r="H82" s="51">
        <v>1.0683214664459229</v>
      </c>
      <c r="I82" s="51">
        <v>0.9237043857574463</v>
      </c>
      <c r="J82" s="51">
        <v>1.2129385471343994</v>
      </c>
    </row>
    <row r="83" spans="1:10" ht="12.75">
      <c r="A83" s="46">
        <v>78</v>
      </c>
      <c r="B83" s="51">
        <v>1.20234215259552</v>
      </c>
      <c r="C83" s="51">
        <v>1.0591702461242676</v>
      </c>
      <c r="D83" s="51">
        <v>1.3455140590667725</v>
      </c>
      <c r="E83" s="51">
        <v>1.4473940134048462</v>
      </c>
      <c r="F83" s="51">
        <v>1.2519049644470215</v>
      </c>
      <c r="G83" s="51">
        <v>1.642883062362671</v>
      </c>
      <c r="H83" s="51">
        <v>1.066090703010559</v>
      </c>
      <c r="I83" s="51">
        <v>0.9217723608016968</v>
      </c>
      <c r="J83" s="51">
        <v>1.2104090452194214</v>
      </c>
    </row>
    <row r="84" spans="1:10" ht="12.75">
      <c r="A84" s="46">
        <v>79</v>
      </c>
      <c r="B84" s="51">
        <v>1.1939440965652466</v>
      </c>
      <c r="C84" s="51">
        <v>1.045215129852295</v>
      </c>
      <c r="D84" s="51">
        <v>1.3426730632781982</v>
      </c>
      <c r="E84" s="51">
        <v>1.5592185258865356</v>
      </c>
      <c r="F84" s="51">
        <v>1.345645785331726</v>
      </c>
      <c r="G84" s="51">
        <v>1.7727912664413452</v>
      </c>
      <c r="H84" s="51">
        <v>1.0583763122558594</v>
      </c>
      <c r="I84" s="51">
        <v>0.9129706025123596</v>
      </c>
      <c r="J84" s="51">
        <v>1.2037819623947144</v>
      </c>
    </row>
    <row r="85" spans="1:10" ht="12.75">
      <c r="A85" s="46">
        <v>80</v>
      </c>
      <c r="B85" s="51">
        <v>1.1932933330535889</v>
      </c>
      <c r="C85" s="51">
        <v>1.0446457862854004</v>
      </c>
      <c r="D85" s="51">
        <v>1.3419408798217773</v>
      </c>
      <c r="E85" s="51">
        <v>1.5624197721481323</v>
      </c>
      <c r="F85" s="51">
        <v>1.3484179973602295</v>
      </c>
      <c r="G85" s="51">
        <v>1.7764215469360352</v>
      </c>
      <c r="H85" s="51">
        <v>1.0605604648590088</v>
      </c>
      <c r="I85" s="51">
        <v>0.9148595333099365</v>
      </c>
      <c r="J85" s="51">
        <v>1.206261396408081</v>
      </c>
    </row>
    <row r="86" spans="1:10" ht="12.75">
      <c r="A86" s="46">
        <v>81</v>
      </c>
      <c r="B86" s="51">
        <v>1.1915090084075928</v>
      </c>
      <c r="C86" s="51">
        <v>1.043081521987915</v>
      </c>
      <c r="D86" s="51">
        <v>1.3399364948272705</v>
      </c>
      <c r="E86" s="51">
        <v>1.558384656906128</v>
      </c>
      <c r="F86" s="51">
        <v>1.3449313640594482</v>
      </c>
      <c r="G86" s="51">
        <v>1.7718379497528076</v>
      </c>
      <c r="H86" s="51">
        <v>1.0578151941299438</v>
      </c>
      <c r="I86" s="51">
        <v>0.9124894142150879</v>
      </c>
      <c r="J86" s="51">
        <v>1.2031409740447998</v>
      </c>
    </row>
    <row r="87" spans="1:10" ht="12.75">
      <c r="A87" s="46">
        <v>82</v>
      </c>
      <c r="B87" s="51">
        <v>1.1907109022140503</v>
      </c>
      <c r="C87" s="51">
        <v>1.042382001876831</v>
      </c>
      <c r="D87" s="51">
        <v>1.3390398025512695</v>
      </c>
      <c r="E87" s="51">
        <v>1.558420181274414</v>
      </c>
      <c r="F87" s="51">
        <v>1.3449625968933105</v>
      </c>
      <c r="G87" s="51">
        <v>1.7718777656555176</v>
      </c>
      <c r="H87" s="51">
        <v>1.057841181755066</v>
      </c>
      <c r="I87" s="51">
        <v>0.9125120043754578</v>
      </c>
      <c r="J87" s="51">
        <v>1.2031702995300293</v>
      </c>
    </row>
    <row r="88" spans="1:10" ht="12.75">
      <c r="A88" s="46">
        <v>83</v>
      </c>
      <c r="B88" s="51">
        <v>1.398071527481079</v>
      </c>
      <c r="C88" s="51">
        <v>1.2302013635635376</v>
      </c>
      <c r="D88" s="51">
        <v>1.5659416913986206</v>
      </c>
      <c r="E88" s="51">
        <v>1.7590317726135254</v>
      </c>
      <c r="F88" s="51">
        <v>1.5189845561981201</v>
      </c>
      <c r="G88" s="51">
        <v>1.9990789890289307</v>
      </c>
      <c r="H88" s="51">
        <v>1.2437164783477783</v>
      </c>
      <c r="I88" s="51">
        <v>1.0734643936157227</v>
      </c>
      <c r="J88" s="51">
        <v>1.413968563079834</v>
      </c>
    </row>
    <row r="89" spans="1:10" ht="12.75">
      <c r="A89" s="46">
        <v>84</v>
      </c>
      <c r="B89" s="51">
        <v>1.391241431236267</v>
      </c>
      <c r="C89" s="51">
        <v>1.224191665649414</v>
      </c>
      <c r="D89" s="51">
        <v>1.5582911968231201</v>
      </c>
      <c r="E89" s="51">
        <v>1.755470633506775</v>
      </c>
      <c r="F89" s="51">
        <v>1.515908122062683</v>
      </c>
      <c r="G89" s="51">
        <v>1.9950331449508667</v>
      </c>
      <c r="H89" s="51">
        <v>1.241194486618042</v>
      </c>
      <c r="I89" s="51">
        <v>1.0712872743606567</v>
      </c>
      <c r="J89" s="51">
        <v>1.4111016988754272</v>
      </c>
    </row>
    <row r="90" spans="1:10" ht="12.75">
      <c r="A90" s="46">
        <v>85</v>
      </c>
      <c r="B90" s="51">
        <v>1.3901216983795166</v>
      </c>
      <c r="C90" s="51">
        <v>1.2232022285461426</v>
      </c>
      <c r="D90" s="51">
        <v>1.5570411682128906</v>
      </c>
      <c r="E90" s="51">
        <v>1.7500758171081543</v>
      </c>
      <c r="F90" s="51">
        <v>1.5112425088882446</v>
      </c>
      <c r="G90" s="51">
        <v>1.988909125328064</v>
      </c>
      <c r="H90" s="51">
        <v>1.2373696565628052</v>
      </c>
      <c r="I90" s="51">
        <v>1.06798255443573</v>
      </c>
      <c r="J90" s="51">
        <v>1.4067567586898804</v>
      </c>
    </row>
    <row r="91" spans="1:10" ht="12.75">
      <c r="A91" s="46">
        <v>86</v>
      </c>
      <c r="B91" s="51">
        <v>1.3894625902175903</v>
      </c>
      <c r="C91" s="51">
        <v>1.2226183414459229</v>
      </c>
      <c r="D91" s="51">
        <v>1.5563068389892578</v>
      </c>
      <c r="E91" s="51">
        <v>1.7499481439590454</v>
      </c>
      <c r="F91" s="51">
        <v>1.5111345052719116</v>
      </c>
      <c r="G91" s="51">
        <v>1.9887617826461792</v>
      </c>
      <c r="H91" s="51">
        <v>1.2372833490371704</v>
      </c>
      <c r="I91" s="51">
        <v>1.0679091215133667</v>
      </c>
      <c r="J91" s="51">
        <v>1.4066575765609741</v>
      </c>
    </row>
    <row r="92" spans="1:10" ht="12.75">
      <c r="A92" s="46">
        <v>87</v>
      </c>
      <c r="B92" s="51">
        <v>1.1418832540512085</v>
      </c>
      <c r="C92" s="51">
        <v>0.9839131832122803</v>
      </c>
      <c r="D92" s="51">
        <v>1.2998533248901367</v>
      </c>
      <c r="E92" s="51">
        <v>1.679565191268921</v>
      </c>
      <c r="F92" s="51">
        <v>1.4317808151245117</v>
      </c>
      <c r="G92" s="51">
        <v>1.92734956741333</v>
      </c>
      <c r="H92" s="51">
        <v>1.0184208154678345</v>
      </c>
      <c r="I92" s="51">
        <v>0.8675746917724609</v>
      </c>
      <c r="J92" s="51">
        <v>1.169266939163208</v>
      </c>
    </row>
    <row r="93" spans="1:10" ht="12.75">
      <c r="A93" s="46">
        <v>88</v>
      </c>
      <c r="B93" s="51">
        <v>1.1394065618515015</v>
      </c>
      <c r="C93" s="51">
        <v>0.9817835092544556</v>
      </c>
      <c r="D93" s="51">
        <v>1.2970296144485474</v>
      </c>
      <c r="E93" s="51">
        <v>1.682386040687561</v>
      </c>
      <c r="F93" s="51">
        <v>1.4341962337493896</v>
      </c>
      <c r="G93" s="51">
        <v>1.9305758476257324</v>
      </c>
      <c r="H93" s="51">
        <v>1.0201445817947388</v>
      </c>
      <c r="I93" s="51">
        <v>0.8690477013587952</v>
      </c>
      <c r="J93" s="51">
        <v>1.1712414026260376</v>
      </c>
    </row>
    <row r="94" spans="1:10" ht="12.75">
      <c r="A94" s="46">
        <v>89</v>
      </c>
      <c r="B94" s="51">
        <v>1.1346533298492432</v>
      </c>
      <c r="C94" s="51">
        <v>0.9776819348335266</v>
      </c>
      <c r="D94" s="51">
        <v>1.291624665260315</v>
      </c>
      <c r="E94" s="51">
        <v>1.6804094314575195</v>
      </c>
      <c r="F94" s="51">
        <v>1.4325120449066162</v>
      </c>
      <c r="G94" s="51">
        <v>1.9283068180084229</v>
      </c>
      <c r="H94" s="51">
        <v>1.0189470052719116</v>
      </c>
      <c r="I94" s="51">
        <v>0.868027925491333</v>
      </c>
      <c r="J94" s="51">
        <v>1.1698660850524902</v>
      </c>
    </row>
    <row r="95" spans="1:10" ht="12.75">
      <c r="A95" s="46">
        <v>90</v>
      </c>
      <c r="B95" s="51">
        <v>1.1327811479568481</v>
      </c>
      <c r="C95" s="51">
        <v>0.9760627150535583</v>
      </c>
      <c r="D95" s="51">
        <v>1.2894995212554932</v>
      </c>
      <c r="E95" s="51">
        <v>1.6746587753295898</v>
      </c>
      <c r="F95" s="51">
        <v>1.4276005029678345</v>
      </c>
      <c r="G95" s="51">
        <v>1.9217170476913452</v>
      </c>
      <c r="H95" s="51">
        <v>1.0154467821121216</v>
      </c>
      <c r="I95" s="51">
        <v>0.8650424480438232</v>
      </c>
      <c r="J95" s="51">
        <v>1.16585111618042</v>
      </c>
    </row>
    <row r="96" spans="1:10" ht="12.75">
      <c r="A96" s="46">
        <v>91</v>
      </c>
      <c r="B96" s="51">
        <v>1.1153274774551392</v>
      </c>
      <c r="C96" s="51">
        <v>0.9534711837768555</v>
      </c>
      <c r="D96" s="51">
        <v>1.2771837711334229</v>
      </c>
      <c r="E96" s="51">
        <v>1.6382139921188354</v>
      </c>
      <c r="F96" s="51">
        <v>1.379468321800232</v>
      </c>
      <c r="G96" s="51">
        <v>1.896959662437439</v>
      </c>
      <c r="H96" s="51">
        <v>1.000537633895874</v>
      </c>
      <c r="I96" s="51">
        <v>0.8418986201286316</v>
      </c>
      <c r="J96" s="51">
        <v>1.1591765880584717</v>
      </c>
    </row>
    <row r="97" spans="1:10" ht="12.75">
      <c r="A97" s="46">
        <v>92</v>
      </c>
      <c r="B97" s="51">
        <v>1.1111290454864502</v>
      </c>
      <c r="C97" s="51">
        <v>0.9498825669288635</v>
      </c>
      <c r="D97" s="51">
        <v>1.2723755836486816</v>
      </c>
      <c r="E97" s="51">
        <v>1.6412149667739868</v>
      </c>
      <c r="F97" s="51">
        <v>1.3820010423660278</v>
      </c>
      <c r="G97" s="51">
        <v>1.9004288911819458</v>
      </c>
      <c r="H97" s="51">
        <v>1.0023767948150635</v>
      </c>
      <c r="I97" s="51">
        <v>0.8434487581253052</v>
      </c>
      <c r="J97" s="51">
        <v>1.1613048315048218</v>
      </c>
    </row>
    <row r="98" spans="1:10" ht="12.75">
      <c r="A98" s="46">
        <v>93</v>
      </c>
      <c r="B98" s="51">
        <v>1.1056499481201172</v>
      </c>
      <c r="C98" s="51">
        <v>0.945192277431488</v>
      </c>
      <c r="D98" s="51">
        <v>1.2661075592041016</v>
      </c>
      <c r="E98" s="51">
        <v>1.6366808414459229</v>
      </c>
      <c r="F98" s="51">
        <v>1.3781747817993164</v>
      </c>
      <c r="G98" s="51">
        <v>1.8951869010925293</v>
      </c>
      <c r="H98" s="51">
        <v>0.9995956420898438</v>
      </c>
      <c r="I98" s="51">
        <v>0.8411054015159607</v>
      </c>
      <c r="J98" s="51">
        <v>1.158085823059082</v>
      </c>
    </row>
    <row r="99" spans="1:10" ht="12.75">
      <c r="A99" s="46">
        <v>94</v>
      </c>
      <c r="B99" s="51">
        <v>1.1036627292633057</v>
      </c>
      <c r="C99" s="51">
        <v>0.9434868097305298</v>
      </c>
      <c r="D99" s="51">
        <v>1.2638386487960815</v>
      </c>
      <c r="E99" s="51">
        <v>1.629084587097168</v>
      </c>
      <c r="F99" s="51">
        <v>1.371763825416565</v>
      </c>
      <c r="G99" s="51">
        <v>1.886405348777771</v>
      </c>
      <c r="H99" s="51">
        <v>0.9949343800544739</v>
      </c>
      <c r="I99" s="51">
        <v>0.8371777534484863</v>
      </c>
      <c r="J99" s="51">
        <v>1.1526910066604614</v>
      </c>
    </row>
    <row r="100" spans="1:10" ht="12.75">
      <c r="A100" s="46">
        <v>95</v>
      </c>
      <c r="B100" s="51">
        <v>1.0767024755477905</v>
      </c>
      <c r="C100" s="51">
        <v>0.9124642610549927</v>
      </c>
      <c r="D100" s="51">
        <v>1.2409406900405884</v>
      </c>
      <c r="E100" s="51">
        <v>1.852487564086914</v>
      </c>
      <c r="F100" s="51">
        <v>1.5631303787231445</v>
      </c>
      <c r="G100" s="51">
        <v>2.1418447494506836</v>
      </c>
      <c r="H100" s="51">
        <v>0.9706353545188904</v>
      </c>
      <c r="I100" s="51">
        <v>0.818213701248169</v>
      </c>
      <c r="J100" s="51">
        <v>1.1230570077896118</v>
      </c>
    </row>
    <row r="101" spans="1:10" ht="12.75">
      <c r="A101" s="46">
        <v>96</v>
      </c>
      <c r="B101" s="51">
        <v>1.0737296342849731</v>
      </c>
      <c r="C101" s="51">
        <v>0.9099422693252563</v>
      </c>
      <c r="D101" s="51">
        <v>1.23751699924469</v>
      </c>
      <c r="E101" s="51">
        <v>1.8520731925964355</v>
      </c>
      <c r="F101" s="51">
        <v>1.562784194946289</v>
      </c>
      <c r="G101" s="51">
        <v>2.141362190246582</v>
      </c>
      <c r="H101" s="51">
        <v>0.9704222083091736</v>
      </c>
      <c r="I101" s="51">
        <v>0.8180352449417114</v>
      </c>
      <c r="J101" s="51">
        <v>1.1228091716766357</v>
      </c>
    </row>
    <row r="102" spans="1:10" ht="12.75">
      <c r="A102" s="46">
        <v>97</v>
      </c>
      <c r="B102" s="51">
        <v>1.0700234174728394</v>
      </c>
      <c r="C102" s="51">
        <v>0.9067963361740112</v>
      </c>
      <c r="D102" s="51">
        <v>1.2332504987716675</v>
      </c>
      <c r="E102" s="51">
        <v>1.8570548295974731</v>
      </c>
      <c r="F102" s="51">
        <v>1.5669991970062256</v>
      </c>
      <c r="G102" s="51">
        <v>2.1471104621887207</v>
      </c>
      <c r="H102" s="51">
        <v>0.9730506539344788</v>
      </c>
      <c r="I102" s="51">
        <v>0.8202541470527649</v>
      </c>
      <c r="J102" s="51">
        <v>1.1258472204208374</v>
      </c>
    </row>
    <row r="103" spans="1:10" ht="12.75">
      <c r="A103" s="46">
        <v>98</v>
      </c>
      <c r="B103" s="51">
        <v>1.0670539140701294</v>
      </c>
      <c r="C103" s="51">
        <v>0.9042725563049316</v>
      </c>
      <c r="D103" s="51">
        <v>1.2298352718353271</v>
      </c>
      <c r="E103" s="51">
        <v>1.849271297454834</v>
      </c>
      <c r="F103" s="51">
        <v>1.5604139566421509</v>
      </c>
      <c r="G103" s="51">
        <v>2.1381285190582275</v>
      </c>
      <c r="H103" s="51">
        <v>0.968946635723114</v>
      </c>
      <c r="I103" s="51">
        <v>0.8167893886566162</v>
      </c>
      <c r="J103" s="51">
        <v>1.1211038827896118</v>
      </c>
    </row>
    <row r="104" spans="1:10" ht="12.75">
      <c r="A104" s="46">
        <v>99</v>
      </c>
      <c r="B104" s="51">
        <v>0.9950843453407288</v>
      </c>
      <c r="C104" s="51">
        <v>0.8317963480949402</v>
      </c>
      <c r="D104" s="51">
        <v>1.158372402191162</v>
      </c>
      <c r="E104" s="51">
        <v>1.7957669496536255</v>
      </c>
      <c r="F104" s="51">
        <v>1.492679238319397</v>
      </c>
      <c r="G104" s="51">
        <v>2.0988545417785645</v>
      </c>
      <c r="H104" s="51">
        <v>0.905791163444519</v>
      </c>
      <c r="I104" s="51">
        <v>0.7520931363105774</v>
      </c>
      <c r="J104" s="51">
        <v>1.059489130973816</v>
      </c>
    </row>
    <row r="105" spans="1:10" ht="12.75">
      <c r="A105" s="46">
        <v>100</v>
      </c>
      <c r="B105" s="51">
        <v>0.9915246367454529</v>
      </c>
      <c r="C105" s="51">
        <v>0.8288189768791199</v>
      </c>
      <c r="D105" s="51">
        <v>1.1542302370071411</v>
      </c>
      <c r="E105" s="51">
        <v>1.79872465133667</v>
      </c>
      <c r="F105" s="51">
        <v>1.495147705078125</v>
      </c>
      <c r="G105" s="51">
        <v>2.102301597595215</v>
      </c>
      <c r="H105" s="51">
        <v>0.9072956442832947</v>
      </c>
      <c r="I105" s="51">
        <v>0.7533451914787292</v>
      </c>
      <c r="J105" s="51">
        <v>1.0612460374832153</v>
      </c>
    </row>
    <row r="106" spans="1:10" ht="12.75">
      <c r="A106" s="46">
        <v>101</v>
      </c>
      <c r="B106" s="51">
        <v>0.9869673252105713</v>
      </c>
      <c r="C106" s="51">
        <v>0.8250026106834412</v>
      </c>
      <c r="D106" s="51">
        <v>1.1489320993423462</v>
      </c>
      <c r="E106" s="51">
        <v>1.8033899068832397</v>
      </c>
      <c r="F106" s="51">
        <v>1.4990370273590088</v>
      </c>
      <c r="G106" s="51">
        <v>2.1077427864074707</v>
      </c>
      <c r="H106" s="51">
        <v>0.9096649289131165</v>
      </c>
      <c r="I106" s="51">
        <v>0.7553155422210693</v>
      </c>
      <c r="J106" s="51">
        <v>1.0640143156051636</v>
      </c>
    </row>
    <row r="107" spans="1:10" ht="12.75">
      <c r="A107" s="46">
        <v>102</v>
      </c>
      <c r="B107" s="51">
        <v>0.9832161068916321</v>
      </c>
      <c r="C107" s="51">
        <v>0.8218587040901184</v>
      </c>
      <c r="D107" s="51">
        <v>1.1445735692977905</v>
      </c>
      <c r="E107" s="51">
        <v>1.8078325986862183</v>
      </c>
      <c r="F107" s="51">
        <v>1.502732753753662</v>
      </c>
      <c r="G107" s="51">
        <v>2.1129324436187744</v>
      </c>
      <c r="H107" s="51">
        <v>0.9119137525558472</v>
      </c>
      <c r="I107" s="51">
        <v>0.7571828365325928</v>
      </c>
      <c r="J107" s="51">
        <v>1.0666446685791016</v>
      </c>
    </row>
    <row r="108" spans="1:10" ht="12.75">
      <c r="A108" s="46">
        <v>103</v>
      </c>
      <c r="B108" s="51">
        <v>1.1431255340576172</v>
      </c>
      <c r="C108" s="51">
        <v>0.9626098871231079</v>
      </c>
      <c r="D108" s="51">
        <v>1.3236411809921265</v>
      </c>
      <c r="E108" s="51">
        <v>3.674281358718872</v>
      </c>
      <c r="F108" s="51">
        <v>3.203641653060913</v>
      </c>
      <c r="G108" s="51">
        <v>4.144920825958252</v>
      </c>
      <c r="H108" s="51">
        <v>1.0663450956344604</v>
      </c>
      <c r="I108" s="51">
        <v>0.9275698065757751</v>
      </c>
      <c r="J108" s="51">
        <v>1.205120325088501</v>
      </c>
    </row>
    <row r="109" spans="1:10" ht="12.75">
      <c r="A109" s="46">
        <v>104</v>
      </c>
      <c r="B109" s="51">
        <v>1.141357660293579</v>
      </c>
      <c r="C109" s="51">
        <v>0.9611192345619202</v>
      </c>
      <c r="D109" s="51">
        <v>1.3215960264205933</v>
      </c>
      <c r="E109" s="51">
        <v>3.6803958415985107</v>
      </c>
      <c r="F109" s="51">
        <v>3.2089948654174805</v>
      </c>
      <c r="G109" s="51">
        <v>4.151796817779541</v>
      </c>
      <c r="H109" s="51">
        <v>1.0681449174880981</v>
      </c>
      <c r="I109" s="51">
        <v>0.9291384220123291</v>
      </c>
      <c r="J109" s="51">
        <v>1.2071514129638672</v>
      </c>
    </row>
    <row r="110" spans="1:10" ht="12.75">
      <c r="A110" s="46">
        <v>105</v>
      </c>
      <c r="B110" s="51">
        <v>1.1392251253128052</v>
      </c>
      <c r="C110" s="51">
        <v>0.959319531917572</v>
      </c>
      <c r="D110" s="51">
        <v>1.319130778312683</v>
      </c>
      <c r="E110" s="51">
        <v>3.6986093521118164</v>
      </c>
      <c r="F110" s="51">
        <v>3.2248566150665283</v>
      </c>
      <c r="G110" s="51">
        <v>4.172361850738525</v>
      </c>
      <c r="H110" s="51">
        <v>1.0733999013900757</v>
      </c>
      <c r="I110" s="51">
        <v>0.9337076544761658</v>
      </c>
      <c r="J110" s="51">
        <v>1.2130922079086304</v>
      </c>
    </row>
    <row r="111" spans="1:10" ht="12.75">
      <c r="A111" s="46">
        <v>106</v>
      </c>
      <c r="B111" s="51">
        <v>1.1400551795959473</v>
      </c>
      <c r="C111" s="51">
        <v>0.9600127339363098</v>
      </c>
      <c r="D111" s="51">
        <v>1.32009756565094</v>
      </c>
      <c r="E111" s="51">
        <v>3.689188003540039</v>
      </c>
      <c r="F111" s="51">
        <v>3.2166287899017334</v>
      </c>
      <c r="G111" s="51">
        <v>4.161746978759766</v>
      </c>
      <c r="H111" s="51">
        <v>1.0706555843353271</v>
      </c>
      <c r="I111" s="51">
        <v>0.931317925453186</v>
      </c>
      <c r="J111" s="51">
        <v>1.2099932432174683</v>
      </c>
    </row>
    <row r="112" spans="1:10" ht="12.75">
      <c r="A112" s="46">
        <v>107</v>
      </c>
      <c r="B112" s="51">
        <v>1.2328838109970093</v>
      </c>
      <c r="C112" s="51">
        <v>1.0382968187332153</v>
      </c>
      <c r="D112" s="51">
        <v>1.4274708032608032</v>
      </c>
      <c r="E112" s="51">
        <v>3.8131349086761475</v>
      </c>
      <c r="F112" s="51">
        <v>3.254530906677246</v>
      </c>
      <c r="G112" s="51">
        <v>4.371738910675049</v>
      </c>
      <c r="H112" s="51">
        <v>1.1574926376342773</v>
      </c>
      <c r="I112" s="51">
        <v>0.9851717352867126</v>
      </c>
      <c r="J112" s="51">
        <v>1.3298135995864868</v>
      </c>
    </row>
    <row r="113" spans="1:10" ht="12.75">
      <c r="A113" s="46">
        <v>108</v>
      </c>
      <c r="B113" s="51">
        <v>1.2293425798416138</v>
      </c>
      <c r="C113" s="51">
        <v>1.0353102684020996</v>
      </c>
      <c r="D113" s="51">
        <v>1.423374891281128</v>
      </c>
      <c r="E113" s="51">
        <v>3.7846908569335938</v>
      </c>
      <c r="F113" s="51">
        <v>3.230144739151001</v>
      </c>
      <c r="G113" s="51">
        <v>4.339236736297607</v>
      </c>
      <c r="H113" s="51">
        <v>1.148693561553955</v>
      </c>
      <c r="I113" s="51">
        <v>0.9776738286018372</v>
      </c>
      <c r="J113" s="51">
        <v>1.3197132349014282</v>
      </c>
    </row>
    <row r="114" spans="1:10" ht="12.75">
      <c r="A114" s="46">
        <v>109</v>
      </c>
      <c r="B114" s="51">
        <v>1.2246582508087158</v>
      </c>
      <c r="C114" s="51">
        <v>1.0313605070114136</v>
      </c>
      <c r="D114" s="51">
        <v>1.417955994606018</v>
      </c>
      <c r="E114" s="51">
        <v>3.7645134925842285</v>
      </c>
      <c r="F114" s="51">
        <v>3.212899684906006</v>
      </c>
      <c r="G114" s="51">
        <v>4.316127300262451</v>
      </c>
      <c r="H114" s="51">
        <v>1.1425352096557617</v>
      </c>
      <c r="I114" s="51">
        <v>0.972430408000946</v>
      </c>
      <c r="J114" s="51">
        <v>1.3126399517059326</v>
      </c>
    </row>
    <row r="115" spans="1:10" ht="12.75">
      <c r="A115" s="46">
        <v>110</v>
      </c>
      <c r="B115" s="51">
        <v>1.2253199815750122</v>
      </c>
      <c r="C115" s="51">
        <v>1.0319175720214844</v>
      </c>
      <c r="D115" s="51">
        <v>1.41872239112854</v>
      </c>
      <c r="E115" s="51">
        <v>3.72194766998291</v>
      </c>
      <c r="F115" s="51">
        <v>3.176466464996338</v>
      </c>
      <c r="G115" s="51">
        <v>4.267428874969482</v>
      </c>
      <c r="H115" s="51">
        <v>1.1294738054275513</v>
      </c>
      <c r="I115" s="51">
        <v>0.961303174495697</v>
      </c>
      <c r="J115" s="51">
        <v>1.2976443767547607</v>
      </c>
    </row>
    <row r="116" spans="1:10" ht="12.75">
      <c r="A116" s="46">
        <v>111</v>
      </c>
      <c r="B116" s="51">
        <v>1.260606050491333</v>
      </c>
      <c r="C116" s="51">
        <v>1.0569305419921875</v>
      </c>
      <c r="D116" s="51">
        <v>1.4642815589904785</v>
      </c>
      <c r="E116" s="51">
        <v>2.7796103954315186</v>
      </c>
      <c r="F116" s="51">
        <v>2.2411515712738037</v>
      </c>
      <c r="G116" s="51">
        <v>3.3180692195892334</v>
      </c>
      <c r="H116" s="51">
        <v>1.159189224243164</v>
      </c>
      <c r="I116" s="51">
        <v>0.9324095845222473</v>
      </c>
      <c r="J116" s="51">
        <v>1.3859689235687256</v>
      </c>
    </row>
    <row r="117" spans="1:10" ht="12.75">
      <c r="A117" s="46">
        <v>112</v>
      </c>
      <c r="B117" s="51">
        <v>1.2569512128829956</v>
      </c>
      <c r="C117" s="51">
        <v>1.0538620948791504</v>
      </c>
      <c r="D117" s="51">
        <v>1.4600403308868408</v>
      </c>
      <c r="E117" s="51">
        <v>2.7533679008483887</v>
      </c>
      <c r="F117" s="51">
        <v>2.219876289367676</v>
      </c>
      <c r="G117" s="51">
        <v>3.2868595123291016</v>
      </c>
      <c r="H117" s="51">
        <v>1.1480954885482788</v>
      </c>
      <c r="I117" s="51">
        <v>0.9234666228294373</v>
      </c>
      <c r="J117" s="51">
        <v>1.3727244138717651</v>
      </c>
    </row>
    <row r="118" spans="1:10" ht="12.75">
      <c r="A118" s="46">
        <v>113</v>
      </c>
      <c r="B118" s="51">
        <v>1.2529181241989136</v>
      </c>
      <c r="C118" s="51">
        <v>1.0504752397537231</v>
      </c>
      <c r="D118" s="51">
        <v>1.455361008644104</v>
      </c>
      <c r="E118" s="51">
        <v>2.7496159076690674</v>
      </c>
      <c r="F118" s="51">
        <v>2.2168376445770264</v>
      </c>
      <c r="G118" s="51">
        <v>3.2823941707611084</v>
      </c>
      <c r="H118" s="51">
        <v>1.1465139389038086</v>
      </c>
      <c r="I118" s="51">
        <v>0.9221921563148499</v>
      </c>
      <c r="J118" s="51">
        <v>1.370835781097412</v>
      </c>
    </row>
    <row r="119" spans="1:10" ht="12.75">
      <c r="A119" s="46">
        <v>114</v>
      </c>
      <c r="B119" s="51">
        <v>1.2524218559265137</v>
      </c>
      <c r="C119" s="51">
        <v>1.0500587224960327</v>
      </c>
      <c r="D119" s="51">
        <v>1.4547849893569946</v>
      </c>
      <c r="E119" s="51">
        <v>2.729776620864868</v>
      </c>
      <c r="F119" s="51">
        <v>2.2007851600646973</v>
      </c>
      <c r="G119" s="51">
        <v>3.258768081665039</v>
      </c>
      <c r="H119" s="51">
        <v>1.1381707191467285</v>
      </c>
      <c r="I119" s="51">
        <v>0.9154712557792664</v>
      </c>
      <c r="J119" s="51">
        <v>1.360870122909546</v>
      </c>
    </row>
    <row r="120" spans="1:10" ht="12.75">
      <c r="A120" s="46">
        <v>115</v>
      </c>
      <c r="B120" s="51">
        <v>1.5342916250228882</v>
      </c>
      <c r="C120" s="51">
        <v>1.300862193107605</v>
      </c>
      <c r="D120" s="51">
        <v>1.7677210569381714</v>
      </c>
      <c r="E120" s="51">
        <v>1.7367019653320312</v>
      </c>
      <c r="F120" s="51">
        <v>1.2824698686599731</v>
      </c>
      <c r="G120" s="51">
        <v>2.190934181213379</v>
      </c>
      <c r="H120" s="51">
        <v>1.3956791162490845</v>
      </c>
      <c r="I120" s="51">
        <v>1.0298866033554077</v>
      </c>
      <c r="J120" s="51">
        <v>1.7614716291427612</v>
      </c>
    </row>
    <row r="121" spans="1:10" ht="12.75">
      <c r="A121" s="46">
        <v>116</v>
      </c>
      <c r="B121" s="51">
        <v>1.532739520072937</v>
      </c>
      <c r="C121" s="51">
        <v>1.2995445728302002</v>
      </c>
      <c r="D121" s="51">
        <v>1.7659344673156738</v>
      </c>
      <c r="E121" s="51">
        <v>1.7322442531585693</v>
      </c>
      <c r="F121" s="51">
        <v>1.2791659832000732</v>
      </c>
      <c r="G121" s="51">
        <v>2.1853225231170654</v>
      </c>
      <c r="H121" s="51">
        <v>1.3920891284942627</v>
      </c>
      <c r="I121" s="51">
        <v>1.0272297859191895</v>
      </c>
      <c r="J121" s="51">
        <v>1.756948471069336</v>
      </c>
    </row>
    <row r="122" spans="1:10" ht="12.75">
      <c r="A122" s="46">
        <v>117</v>
      </c>
      <c r="B122" s="51">
        <v>1.527562141418457</v>
      </c>
      <c r="C122" s="51">
        <v>1.295148491859436</v>
      </c>
      <c r="D122" s="51">
        <v>1.759975790977478</v>
      </c>
      <c r="E122" s="51">
        <v>1.7224657535552979</v>
      </c>
      <c r="F122" s="51">
        <v>1.2719120979309082</v>
      </c>
      <c r="G122" s="51">
        <v>2.1730194091796875</v>
      </c>
      <c r="H122" s="51">
        <v>1.3842108249664307</v>
      </c>
      <c r="I122" s="51">
        <v>1.021394968032837</v>
      </c>
      <c r="J122" s="51">
        <v>1.7470266819000244</v>
      </c>
    </row>
    <row r="123" spans="1:10" ht="12.75">
      <c r="A123" s="46">
        <v>118</v>
      </c>
      <c r="B123" s="51">
        <v>1.5261040925979614</v>
      </c>
      <c r="C123" s="51">
        <v>1.29391348361969</v>
      </c>
      <c r="D123" s="51">
        <v>1.758294701576233</v>
      </c>
      <c r="E123" s="51">
        <v>1.7294220924377441</v>
      </c>
      <c r="F123" s="51">
        <v>1.2770639657974243</v>
      </c>
      <c r="G123" s="51">
        <v>2.1817803382873535</v>
      </c>
      <c r="H123" s="51">
        <v>1.389810562133789</v>
      </c>
      <c r="I123" s="51">
        <v>1.0255366563796997</v>
      </c>
      <c r="J123" s="51">
        <v>1.7540844678878784</v>
      </c>
    </row>
    <row r="124" spans="1:10" ht="12.75">
      <c r="A124" s="46">
        <v>119</v>
      </c>
      <c r="B124" s="51">
        <v>1.5095716714859009</v>
      </c>
      <c r="C124" s="51">
        <v>1.2676959037780762</v>
      </c>
      <c r="D124" s="51">
        <v>1.7514474391937256</v>
      </c>
      <c r="E124" s="51">
        <v>0.9236688017845154</v>
      </c>
      <c r="F124" s="51">
        <v>0.5771724581718445</v>
      </c>
      <c r="G124" s="51">
        <v>1.270165205001831</v>
      </c>
      <c r="H124" s="51">
        <v>1.375540852546692</v>
      </c>
      <c r="I124" s="51">
        <v>0.8609340190887451</v>
      </c>
      <c r="J124" s="51">
        <v>1.8901476860046387</v>
      </c>
    </row>
    <row r="125" spans="1:10" ht="12.75">
      <c r="A125" s="46">
        <v>120</v>
      </c>
      <c r="B125" s="51">
        <v>1.5059703588485718</v>
      </c>
      <c r="C125" s="51">
        <v>1.264668583869934</v>
      </c>
      <c r="D125" s="51">
        <v>1.7472721338272095</v>
      </c>
      <c r="E125" s="51">
        <v>0.9263713955879211</v>
      </c>
      <c r="F125" s="51">
        <v>0.5788658857345581</v>
      </c>
      <c r="G125" s="51">
        <v>1.2738769054412842</v>
      </c>
      <c r="H125" s="51">
        <v>1.3795565366744995</v>
      </c>
      <c r="I125" s="51">
        <v>0.8634577989578247</v>
      </c>
      <c r="J125" s="51">
        <v>1.8956552743911743</v>
      </c>
    </row>
    <row r="126" spans="1:10" ht="12.75">
      <c r="A126" s="46">
        <v>121</v>
      </c>
      <c r="B126" s="51">
        <v>1.5022640228271484</v>
      </c>
      <c r="C126" s="51">
        <v>1.2615506649017334</v>
      </c>
      <c r="D126" s="51">
        <v>1.7429773807525635</v>
      </c>
      <c r="E126" s="51">
        <v>0.9279723167419434</v>
      </c>
      <c r="F126" s="51">
        <v>0.5798648595809937</v>
      </c>
      <c r="G126" s="51">
        <v>1.276079773902893</v>
      </c>
      <c r="H126" s="51">
        <v>1.3819433450698853</v>
      </c>
      <c r="I126" s="51">
        <v>0.8649486303329468</v>
      </c>
      <c r="J126" s="51">
        <v>1.8989380598068237</v>
      </c>
    </row>
    <row r="127" spans="1:10" ht="12.75">
      <c r="A127" s="46">
        <v>122</v>
      </c>
      <c r="B127" s="51">
        <v>1.5021114349365234</v>
      </c>
      <c r="C127" s="51">
        <v>1.2614233493804932</v>
      </c>
      <c r="D127" s="51">
        <v>1.7427995204925537</v>
      </c>
      <c r="E127" s="51">
        <v>0.9263678193092346</v>
      </c>
      <c r="F127" s="51">
        <v>0.5788530707359314</v>
      </c>
      <c r="G127" s="51">
        <v>1.2738826274871826</v>
      </c>
      <c r="H127" s="51">
        <v>1.3795716762542725</v>
      </c>
      <c r="I127" s="51">
        <v>0.863443911075592</v>
      </c>
      <c r="J127" s="51">
        <v>1.895699381828308</v>
      </c>
    </row>
    <row r="128" spans="1:10" ht="12.75">
      <c r="A128" s="46">
        <v>123</v>
      </c>
      <c r="B128" s="51">
        <v>1.236327052116394</v>
      </c>
      <c r="C128" s="51">
        <v>1.007995367050171</v>
      </c>
      <c r="D128" s="51">
        <v>1.4646587371826172</v>
      </c>
      <c r="E128" s="51">
        <v>1.0196224451065063</v>
      </c>
      <c r="F128" s="51">
        <v>0.644223690032959</v>
      </c>
      <c r="G128" s="51">
        <v>1.3950212001800537</v>
      </c>
      <c r="H128" s="51">
        <v>1.1347451210021973</v>
      </c>
      <c r="I128" s="51">
        <v>0.717248260974884</v>
      </c>
      <c r="J128" s="51">
        <v>1.5522419214248657</v>
      </c>
    </row>
    <row r="129" spans="1:10" ht="12.75">
      <c r="A129" s="46">
        <v>124</v>
      </c>
      <c r="B129" s="51">
        <v>1.2338175773620605</v>
      </c>
      <c r="C129" s="51">
        <v>1.0059471130371094</v>
      </c>
      <c r="D129" s="51">
        <v>1.4616880416870117</v>
      </c>
      <c r="E129" s="51">
        <v>1.0142818689346313</v>
      </c>
      <c r="F129" s="51">
        <v>0.6408241987228394</v>
      </c>
      <c r="G129" s="51">
        <v>1.3877395391464233</v>
      </c>
      <c r="H129" s="51">
        <v>1.1288102865219116</v>
      </c>
      <c r="I129" s="51">
        <v>0.7134658098220825</v>
      </c>
      <c r="J129" s="51">
        <v>1.5441547632217407</v>
      </c>
    </row>
    <row r="130" spans="1:10" ht="12.75">
      <c r="A130" s="46">
        <v>125</v>
      </c>
      <c r="B130" s="51">
        <v>1.2341233491897583</v>
      </c>
      <c r="C130" s="51">
        <v>1.0061981678009033</v>
      </c>
      <c r="D130" s="51">
        <v>1.4620485305786133</v>
      </c>
      <c r="E130" s="51">
        <v>1.0139238834381104</v>
      </c>
      <c r="F130" s="51">
        <v>0.6405975222587585</v>
      </c>
      <c r="G130" s="51">
        <v>1.387250304222107</v>
      </c>
      <c r="H130" s="51">
        <v>1.1284120082855225</v>
      </c>
      <c r="I130" s="51">
        <v>0.7132133841514587</v>
      </c>
      <c r="J130" s="51">
        <v>1.5436105728149414</v>
      </c>
    </row>
    <row r="131" spans="1:10" ht="12.75">
      <c r="A131" s="46">
        <v>126</v>
      </c>
      <c r="B131" s="51">
        <v>1.2289491891860962</v>
      </c>
      <c r="C131" s="51">
        <v>1.0019689798355103</v>
      </c>
      <c r="D131" s="51">
        <v>1.4559293985366821</v>
      </c>
      <c r="E131" s="51">
        <v>1.0132453441619873</v>
      </c>
      <c r="F131" s="51">
        <v>0.6401650309562683</v>
      </c>
      <c r="G131" s="51">
        <v>1.3863255977630615</v>
      </c>
      <c r="H131" s="51">
        <v>1.1276581287384033</v>
      </c>
      <c r="I131" s="51">
        <v>0.7127323150634766</v>
      </c>
      <c r="J131" s="51">
        <v>1.54258394241333</v>
      </c>
    </row>
    <row r="132" spans="1:10" ht="12.75">
      <c r="A132" s="46">
        <v>127</v>
      </c>
      <c r="B132" s="51">
        <v>1.4326939582824707</v>
      </c>
      <c r="C132" s="51">
        <v>1.175272822380066</v>
      </c>
      <c r="D132" s="51">
        <v>1.6901150941848755</v>
      </c>
      <c r="E132" s="51">
        <v>1.2878390550613403</v>
      </c>
      <c r="F132" s="51">
        <v>0.8226613402366638</v>
      </c>
      <c r="G132" s="51">
        <v>1.7530168294906616</v>
      </c>
      <c r="H132" s="51">
        <v>1.3092811107635498</v>
      </c>
      <c r="I132" s="51">
        <v>0.8364187479019165</v>
      </c>
      <c r="J132" s="51">
        <v>1.782143473625183</v>
      </c>
    </row>
    <row r="133" spans="1:10" ht="12.75">
      <c r="A133" s="46">
        <v>128</v>
      </c>
      <c r="B133" s="51">
        <v>1.429320216178894</v>
      </c>
      <c r="C133" s="51">
        <v>1.172500491142273</v>
      </c>
      <c r="D133" s="51">
        <v>1.6861399412155151</v>
      </c>
      <c r="E133" s="51">
        <v>1.282199501991272</v>
      </c>
      <c r="F133" s="51">
        <v>0.819047212600708</v>
      </c>
      <c r="G133" s="51">
        <v>1.745351791381836</v>
      </c>
      <c r="H133" s="51">
        <v>1.3035482168197632</v>
      </c>
      <c r="I133" s="51">
        <v>0.832744300365448</v>
      </c>
      <c r="J133" s="51">
        <v>1.7743521928787231</v>
      </c>
    </row>
    <row r="134" spans="1:10" ht="12.75">
      <c r="A134" s="46">
        <v>129</v>
      </c>
      <c r="B134" s="51">
        <v>1.429097294807434</v>
      </c>
      <c r="C134" s="51">
        <v>1.1723164319992065</v>
      </c>
      <c r="D134" s="51">
        <v>1.6858781576156616</v>
      </c>
      <c r="E134" s="51">
        <v>1.2807344198226929</v>
      </c>
      <c r="F134" s="51">
        <v>0.8181131482124329</v>
      </c>
      <c r="G134" s="51">
        <v>1.7433557510375977</v>
      </c>
      <c r="H134" s="51">
        <v>1.3020586967468262</v>
      </c>
      <c r="I134" s="51">
        <v>0.8317946195602417</v>
      </c>
      <c r="J134" s="51">
        <v>1.7723227739334106</v>
      </c>
    </row>
    <row r="135" spans="1:10" ht="12.75">
      <c r="A135" s="46">
        <v>130</v>
      </c>
      <c r="B135" s="51">
        <v>1.427750825881958</v>
      </c>
      <c r="C135" s="51">
        <v>1.1712092161178589</v>
      </c>
      <c r="D135" s="51">
        <v>1.6842924356460571</v>
      </c>
      <c r="E135" s="51">
        <v>1.2846105098724365</v>
      </c>
      <c r="F135" s="51">
        <v>0.820601761341095</v>
      </c>
      <c r="G135" s="51">
        <v>1.7486191987991333</v>
      </c>
      <c r="H135" s="51">
        <v>1.305998682975769</v>
      </c>
      <c r="I135" s="51">
        <v>0.8343247771263123</v>
      </c>
      <c r="J135" s="51">
        <v>1.7776726484298706</v>
      </c>
    </row>
    <row r="136" spans="1:10" ht="12.75">
      <c r="A136" s="46">
        <v>131</v>
      </c>
      <c r="B136" s="51">
        <v>1.023687720298767</v>
      </c>
      <c r="C136" s="51">
        <v>0.7964070439338684</v>
      </c>
      <c r="D136" s="51">
        <v>1.250968337059021</v>
      </c>
      <c r="E136" s="51">
        <v>0.9378464221954346</v>
      </c>
      <c r="F136" s="51">
        <v>0.4808530807495117</v>
      </c>
      <c r="G136" s="51">
        <v>1.3948397636413574</v>
      </c>
      <c r="H136" s="51">
        <v>0.9304054975509644</v>
      </c>
      <c r="I136" s="51">
        <v>0.4770178198814392</v>
      </c>
      <c r="J136" s="51">
        <v>1.3837932348251343</v>
      </c>
    </row>
    <row r="137" spans="1:10" ht="12.75">
      <c r="A137" s="46">
        <v>132</v>
      </c>
      <c r="B137" s="51">
        <v>1.0246418714523315</v>
      </c>
      <c r="C137" s="51">
        <v>0.7971501350402832</v>
      </c>
      <c r="D137" s="51">
        <v>1.2521336078643799</v>
      </c>
      <c r="E137" s="51">
        <v>0.9306533336639404</v>
      </c>
      <c r="F137" s="51">
        <v>0.4771448075771332</v>
      </c>
      <c r="G137" s="51">
        <v>1.3841618299484253</v>
      </c>
      <c r="H137" s="51">
        <v>0.9232691526412964</v>
      </c>
      <c r="I137" s="51">
        <v>0.47333911061286926</v>
      </c>
      <c r="J137" s="51">
        <v>1.373199224472046</v>
      </c>
    </row>
    <row r="138" spans="1:10" ht="12.75">
      <c r="A138" s="46">
        <v>133</v>
      </c>
      <c r="B138" s="51">
        <v>1.023783802986145</v>
      </c>
      <c r="C138" s="51">
        <v>0.7964833974838257</v>
      </c>
      <c r="D138" s="51">
        <v>1.2510842084884644</v>
      </c>
      <c r="E138" s="51">
        <v>0.9316052198410034</v>
      </c>
      <c r="F138" s="51">
        <v>0.47763925790786743</v>
      </c>
      <c r="G138" s="51">
        <v>1.3855712413787842</v>
      </c>
      <c r="H138" s="51">
        <v>0.9242135882377625</v>
      </c>
      <c r="I138" s="51">
        <v>0.47382962703704834</v>
      </c>
      <c r="J138" s="51">
        <v>1.3745975494384766</v>
      </c>
    </row>
    <row r="139" spans="1:10" ht="12.75">
      <c r="A139" s="46">
        <v>134</v>
      </c>
      <c r="B139" s="51">
        <v>1.021446704864502</v>
      </c>
      <c r="C139" s="51">
        <v>0.7946627140045166</v>
      </c>
      <c r="D139" s="51">
        <v>1.2482306957244873</v>
      </c>
      <c r="E139" s="51">
        <v>0.9320226907730103</v>
      </c>
      <c r="F139" s="51">
        <v>0.47785258293151855</v>
      </c>
      <c r="G139" s="51">
        <v>1.386192798614502</v>
      </c>
      <c r="H139" s="51">
        <v>0.9246277213096619</v>
      </c>
      <c r="I139" s="51">
        <v>0.47404125332832336</v>
      </c>
      <c r="J139" s="51">
        <v>1.3752142190933228</v>
      </c>
    </row>
    <row r="140" spans="1:10" ht="12.75">
      <c r="A140" s="46">
        <v>135</v>
      </c>
      <c r="B140" s="51">
        <v>1.0254549980163574</v>
      </c>
      <c r="C140" s="51">
        <v>0.7883577346801758</v>
      </c>
      <c r="D140" s="51">
        <v>1.262552261352539</v>
      </c>
      <c r="E140" s="51">
        <v>0.7610484957695007</v>
      </c>
      <c r="F140" s="51">
        <v>0.29147616028785706</v>
      </c>
      <c r="G140" s="51">
        <v>1.2306208610534668</v>
      </c>
      <c r="H140" s="51">
        <v>0.9251887202262878</v>
      </c>
      <c r="I140" s="51">
        <v>0.35490113496780396</v>
      </c>
      <c r="J140" s="51">
        <v>1.495476245880127</v>
      </c>
    </row>
    <row r="141" spans="1:10" ht="12.75">
      <c r="A141" s="46">
        <v>136</v>
      </c>
      <c r="B141" s="51">
        <v>1.0204304456710815</v>
      </c>
      <c r="C141" s="51">
        <v>0.7844989895820618</v>
      </c>
      <c r="D141" s="51">
        <v>1.2563618421554565</v>
      </c>
      <c r="E141" s="51">
        <v>0.76248699426651</v>
      </c>
      <c r="F141" s="51">
        <v>0.2920284569263458</v>
      </c>
      <c r="G141" s="51">
        <v>1.2329455614089966</v>
      </c>
      <c r="H141" s="51">
        <v>0.9269371032714844</v>
      </c>
      <c r="I141" s="51">
        <v>0.35557374358177185</v>
      </c>
      <c r="J141" s="51">
        <v>1.4983004331588745</v>
      </c>
    </row>
    <row r="142" spans="1:10" ht="12.75">
      <c r="A142" s="46">
        <v>137</v>
      </c>
      <c r="B142" s="51">
        <v>1.0173413753509521</v>
      </c>
      <c r="C142" s="51">
        <v>0.7821186184883118</v>
      </c>
      <c r="D142" s="51">
        <v>1.2525640726089478</v>
      </c>
      <c r="E142" s="51">
        <v>0.7576314210891724</v>
      </c>
      <c r="F142" s="51">
        <v>0.29015234112739563</v>
      </c>
      <c r="G142" s="51">
        <v>1.2251105308532715</v>
      </c>
      <c r="H142" s="51">
        <v>0.9210413098335266</v>
      </c>
      <c r="I142" s="51">
        <v>0.35328778624534607</v>
      </c>
      <c r="J142" s="51">
        <v>1.4887948036193848</v>
      </c>
    </row>
    <row r="143" spans="1:10" ht="12.75">
      <c r="A143" s="46">
        <v>138</v>
      </c>
      <c r="B143" s="51">
        <v>1.0162181854248047</v>
      </c>
      <c r="C143" s="51">
        <v>0.7812545299530029</v>
      </c>
      <c r="D143" s="51">
        <v>1.2511818408966064</v>
      </c>
      <c r="E143" s="51">
        <v>0.7535672783851624</v>
      </c>
      <c r="F143" s="51">
        <v>0.288589745759964</v>
      </c>
      <c r="G143" s="51">
        <v>1.218544840812683</v>
      </c>
      <c r="H143" s="51">
        <v>0.9161028265953064</v>
      </c>
      <c r="I143" s="51">
        <v>0.35138463973999023</v>
      </c>
      <c r="J143" s="51">
        <v>1.4808210134506226</v>
      </c>
    </row>
    <row r="144" spans="1:10" ht="12.75">
      <c r="A144" s="46">
        <v>139</v>
      </c>
      <c r="B144" s="51">
        <v>1.0340702533721924</v>
      </c>
      <c r="C144" s="51">
        <v>0.7879665493965149</v>
      </c>
      <c r="D144" s="51">
        <v>1.2801740169525146</v>
      </c>
      <c r="E144" s="51">
        <v>0.81876540184021</v>
      </c>
      <c r="F144" s="51">
        <v>0.2541562616825104</v>
      </c>
      <c r="G144" s="51">
        <v>1.383374571800232</v>
      </c>
      <c r="H144" s="51">
        <v>0.9402356147766113</v>
      </c>
      <c r="I144" s="51">
        <v>0.2923353314399719</v>
      </c>
      <c r="J144" s="51">
        <v>1.5881359577178955</v>
      </c>
    </row>
    <row r="145" spans="1:10" ht="12.75">
      <c r="A145" s="46">
        <v>140</v>
      </c>
      <c r="B145" s="51">
        <v>1.0331586599349976</v>
      </c>
      <c r="C145" s="51">
        <v>0.7872768640518188</v>
      </c>
      <c r="D145" s="51">
        <v>1.2790404558181763</v>
      </c>
      <c r="E145" s="51">
        <v>0.8206751346588135</v>
      </c>
      <c r="F145" s="51">
        <v>0.25476720929145813</v>
      </c>
      <c r="G145" s="51">
        <v>1.3865830898284912</v>
      </c>
      <c r="H145" s="51">
        <v>0.9424244165420532</v>
      </c>
      <c r="I145" s="51">
        <v>0.29303959012031555</v>
      </c>
      <c r="J145" s="51">
        <v>1.5918092727661133</v>
      </c>
    </row>
    <row r="146" spans="1:10" ht="12.75">
      <c r="A146" s="46">
        <v>141</v>
      </c>
      <c r="B146" s="51">
        <v>1.0348248481750488</v>
      </c>
      <c r="C146" s="51">
        <v>0.788550853729248</v>
      </c>
      <c r="D146" s="51">
        <v>1.2810988426208496</v>
      </c>
      <c r="E146" s="51">
        <v>0.8312292098999023</v>
      </c>
      <c r="F146" s="51">
        <v>0.2580632269382477</v>
      </c>
      <c r="G146" s="51">
        <v>1.4043952226638794</v>
      </c>
      <c r="H146" s="51">
        <v>0.9545394778251648</v>
      </c>
      <c r="I146" s="51">
        <v>0.2968325912952423</v>
      </c>
      <c r="J146" s="51">
        <v>1.6122463941574097</v>
      </c>
    </row>
    <row r="147" spans="1:10" ht="12.75">
      <c r="A147" s="46">
        <v>142</v>
      </c>
      <c r="B147" s="51">
        <v>1.0323567390441895</v>
      </c>
      <c r="C147" s="51">
        <v>0.786664605140686</v>
      </c>
      <c r="D147" s="51">
        <v>1.2780488729476929</v>
      </c>
      <c r="E147" s="51">
        <v>0.8345237970352173</v>
      </c>
      <c r="F147" s="51">
        <v>0.2591012716293335</v>
      </c>
      <c r="G147" s="51">
        <v>1.409946322441101</v>
      </c>
      <c r="H147" s="51">
        <v>0.9583189487457275</v>
      </c>
      <c r="I147" s="51">
        <v>0.2980281412601471</v>
      </c>
      <c r="J147" s="51">
        <v>1.6186097860336304</v>
      </c>
    </row>
    <row r="148" spans="1:10" ht="12.75">
      <c r="A148" s="46">
        <v>143</v>
      </c>
      <c r="B148" s="51">
        <v>0.9431899785995483</v>
      </c>
      <c r="C148" s="51">
        <v>0.6996949315071106</v>
      </c>
      <c r="D148" s="51">
        <v>1.1866849660873413</v>
      </c>
      <c r="E148" s="51">
        <v>0.6131831407546997</v>
      </c>
      <c r="F148" s="51">
        <v>0.014453373849391937</v>
      </c>
      <c r="G148" s="51">
        <v>1.2119128704071045</v>
      </c>
      <c r="H148" s="51">
        <v>0.8902353644371033</v>
      </c>
      <c r="I148" s="51">
        <v>0.022421928122639656</v>
      </c>
      <c r="J148" s="51">
        <v>1.7580487728118896</v>
      </c>
    </row>
    <row r="149" spans="1:10" ht="12.75">
      <c r="A149" s="46">
        <v>144</v>
      </c>
      <c r="B149" s="51">
        <v>0.9401274919509888</v>
      </c>
      <c r="C149" s="51">
        <v>0.6974238157272339</v>
      </c>
      <c r="D149" s="51">
        <v>1.1828311681747437</v>
      </c>
      <c r="E149" s="51">
        <v>0.6214447021484375</v>
      </c>
      <c r="F149" s="51">
        <v>0.014694016426801682</v>
      </c>
      <c r="G149" s="51">
        <v>1.2281954288482666</v>
      </c>
      <c r="H149" s="51">
        <v>0.90220046043396</v>
      </c>
      <c r="I149" s="51">
        <v>0.022818533703684807</v>
      </c>
      <c r="J149" s="51">
        <v>1.7815823554992676</v>
      </c>
    </row>
    <row r="150" spans="1:10" ht="12.75">
      <c r="A150" s="46">
        <v>145</v>
      </c>
      <c r="B150" s="51">
        <v>0.9378177523612976</v>
      </c>
      <c r="C150" s="51">
        <v>0.6957123875617981</v>
      </c>
      <c r="D150" s="51">
        <v>1.1799230575561523</v>
      </c>
      <c r="E150" s="51">
        <v>0.6268273591995239</v>
      </c>
      <c r="F150" s="51">
        <v>0.014842732809484005</v>
      </c>
      <c r="G150" s="51">
        <v>1.23881196975708</v>
      </c>
      <c r="H150" s="51">
        <v>0.9100003242492676</v>
      </c>
      <c r="I150" s="51">
        <v>0.023061098530888557</v>
      </c>
      <c r="J150" s="51">
        <v>1.796939492225647</v>
      </c>
    </row>
    <row r="151" spans="1:10" ht="12.75">
      <c r="A151" s="46">
        <v>146</v>
      </c>
      <c r="B151" s="51">
        <v>0.9358809590339661</v>
      </c>
      <c r="C151" s="51">
        <v>0.6942741870880127</v>
      </c>
      <c r="D151" s="51">
        <v>1.1774877309799194</v>
      </c>
      <c r="E151" s="51">
        <v>0.6313230395317078</v>
      </c>
      <c r="F151" s="51">
        <v>0.014970089308917522</v>
      </c>
      <c r="G151" s="51">
        <v>1.2476760149002075</v>
      </c>
      <c r="H151" s="51">
        <v>0.9165120720863342</v>
      </c>
      <c r="I151" s="51">
        <v>0.02327100932598114</v>
      </c>
      <c r="J151" s="51">
        <v>1.809753179550171</v>
      </c>
    </row>
    <row r="152" spans="1:10" ht="12.75">
      <c r="A152" s="46">
        <v>147</v>
      </c>
      <c r="B152" s="51">
        <v>0.9695188999176025</v>
      </c>
      <c r="C152" s="51">
        <v>0.7159305810928345</v>
      </c>
      <c r="D152" s="51">
        <v>1.2231072187423706</v>
      </c>
      <c r="E152" s="51">
        <v>0.9744182825088501</v>
      </c>
      <c r="F152" s="51">
        <v>0</v>
      </c>
      <c r="G152" s="51">
        <v>2.0711822509765625</v>
      </c>
      <c r="H152" s="51">
        <v>0.9733863472938538</v>
      </c>
      <c r="I152" s="51">
        <v>0</v>
      </c>
      <c r="J152" s="51">
        <v>2.068995714187622</v>
      </c>
    </row>
    <row r="153" spans="1:10" ht="12.75">
      <c r="A153" s="46">
        <v>148</v>
      </c>
      <c r="B153" s="51">
        <v>0.9690189957618713</v>
      </c>
      <c r="C153" s="51">
        <v>0.7155600786209106</v>
      </c>
      <c r="D153" s="51">
        <v>1.222477912902832</v>
      </c>
      <c r="E153" s="51">
        <v>0.9654287099838257</v>
      </c>
      <c r="F153" s="51">
        <v>0</v>
      </c>
      <c r="G153" s="51">
        <v>2.052075147628784</v>
      </c>
      <c r="H153" s="51">
        <v>0.9644063115119934</v>
      </c>
      <c r="I153" s="51">
        <v>0</v>
      </c>
      <c r="J153" s="51">
        <v>2.0499086380004883</v>
      </c>
    </row>
    <row r="154" spans="1:10" ht="12.75">
      <c r="A154" s="46">
        <v>149</v>
      </c>
      <c r="B154" s="51">
        <v>0.9651387333869934</v>
      </c>
      <c r="C154" s="51">
        <v>0.7126908898353577</v>
      </c>
      <c r="D154" s="51">
        <v>1.217586636543274</v>
      </c>
      <c r="E154" s="51">
        <v>0.9668029546737671</v>
      </c>
      <c r="F154" s="51">
        <v>0</v>
      </c>
      <c r="G154" s="51">
        <v>2.0551302433013916</v>
      </c>
      <c r="H154" s="51">
        <v>0.9657789468765259</v>
      </c>
      <c r="I154" s="51">
        <v>0</v>
      </c>
      <c r="J154" s="51">
        <v>2.052960157394409</v>
      </c>
    </row>
    <row r="155" spans="1:10" ht="12.75">
      <c r="A155" s="46">
        <v>150</v>
      </c>
      <c r="B155" s="51">
        <v>0.9642449617385864</v>
      </c>
      <c r="C155" s="51">
        <v>0.712028980255127</v>
      </c>
      <c r="D155" s="51">
        <v>1.216460943222046</v>
      </c>
      <c r="E155" s="51">
        <v>0.9659734964370728</v>
      </c>
      <c r="F155" s="51">
        <v>0</v>
      </c>
      <c r="G155" s="51">
        <v>2.053378105163574</v>
      </c>
      <c r="H155" s="51">
        <v>0.9649503231048584</v>
      </c>
      <c r="I155" s="51">
        <v>0</v>
      </c>
      <c r="J155" s="51">
        <v>2.0512096881866455</v>
      </c>
    </row>
    <row r="156" spans="1:10" ht="12.75">
      <c r="A156" s="46">
        <v>151</v>
      </c>
      <c r="B156" s="51">
        <v>0.9838524460792542</v>
      </c>
      <c r="C156" s="51">
        <v>0.7204714417457581</v>
      </c>
      <c r="D156" s="51">
        <v>1.2472333908081055</v>
      </c>
      <c r="E156" s="51">
        <v>0.97452712059021</v>
      </c>
      <c r="F156" s="51">
        <v>0</v>
      </c>
      <c r="G156" s="51">
        <v>2.1204171180725098</v>
      </c>
      <c r="H156" s="51">
        <v>0.9734947681427002</v>
      </c>
      <c r="I156" s="51">
        <v>0</v>
      </c>
      <c r="J156" s="51">
        <v>2.118177652359009</v>
      </c>
    </row>
    <row r="157" spans="1:10" ht="12.75">
      <c r="A157" s="46">
        <v>152</v>
      </c>
      <c r="B157" s="51">
        <v>0.9840690493583679</v>
      </c>
      <c r="C157" s="51">
        <v>0.720632016658783</v>
      </c>
      <c r="D157" s="51">
        <v>1.247506022453308</v>
      </c>
      <c r="E157" s="51"/>
      <c r="F157" s="51"/>
      <c r="G157" s="51"/>
      <c r="H157" s="51"/>
      <c r="I157" s="51"/>
      <c r="J157" s="51"/>
    </row>
    <row r="158" spans="1:10" ht="12.75">
      <c r="A158" s="46">
        <v>153</v>
      </c>
      <c r="B158" s="51">
        <v>0.9820631146430969</v>
      </c>
      <c r="C158" s="51">
        <v>0.7191598415374756</v>
      </c>
      <c r="D158" s="51">
        <v>1.2449663877487183</v>
      </c>
      <c r="E158" s="51"/>
      <c r="F158" s="51"/>
      <c r="G158" s="51"/>
      <c r="H158" s="51"/>
      <c r="I158" s="51"/>
      <c r="J158" s="51"/>
    </row>
    <row r="159" spans="1:10" ht="12.75">
      <c r="A159" s="46">
        <v>154</v>
      </c>
      <c r="B159" s="51">
        <v>0.9807417988777161</v>
      </c>
      <c r="C159" s="51">
        <v>0.7181869745254517</v>
      </c>
      <c r="D159" s="51">
        <v>1.2432966232299805</v>
      </c>
      <c r="E159" s="51"/>
      <c r="F159" s="51"/>
      <c r="G159" s="51"/>
      <c r="H159" s="51"/>
      <c r="I159" s="51"/>
      <c r="J159" s="51"/>
    </row>
    <row r="160" spans="1:10" ht="12.75">
      <c r="A160" s="46">
        <v>155</v>
      </c>
      <c r="B160" s="51">
        <v>1.295675277709961</v>
      </c>
      <c r="C160" s="51">
        <v>0.9831284880638123</v>
      </c>
      <c r="D160" s="51">
        <v>1.6082221269607544</v>
      </c>
      <c r="E160" s="51"/>
      <c r="F160" s="51"/>
      <c r="G160" s="51"/>
      <c r="H160" s="51"/>
      <c r="I160" s="51"/>
      <c r="J160" s="51"/>
    </row>
    <row r="161" spans="1:10" ht="12.75">
      <c r="A161" s="46">
        <v>156</v>
      </c>
      <c r="B161" s="51">
        <v>1.2937709093093872</v>
      </c>
      <c r="C161" s="51">
        <v>0.981687605381012</v>
      </c>
      <c r="D161" s="51">
        <v>1.6058542728424072</v>
      </c>
      <c r="E161" s="51"/>
      <c r="F161" s="51"/>
      <c r="G161" s="51"/>
      <c r="H161" s="51"/>
      <c r="I161" s="51"/>
      <c r="J161" s="51"/>
    </row>
    <row r="162" spans="1:10" ht="12.75">
      <c r="A162" s="46">
        <v>157</v>
      </c>
      <c r="B162" s="51">
        <v>1.2941114902496338</v>
      </c>
      <c r="C162" s="51">
        <v>0.9819523096084595</v>
      </c>
      <c r="D162" s="51">
        <v>1.606270670890808</v>
      </c>
      <c r="E162" s="51"/>
      <c r="F162" s="51"/>
      <c r="G162" s="51"/>
      <c r="H162" s="51"/>
      <c r="I162" s="51"/>
      <c r="J162" s="51"/>
    </row>
    <row r="163" spans="1:10" ht="12.75">
      <c r="A163" s="46">
        <v>158</v>
      </c>
      <c r="B163" s="51">
        <v>1.2884421348571777</v>
      </c>
      <c r="C163" s="51">
        <v>0.9776401519775391</v>
      </c>
      <c r="D163" s="51">
        <v>1.5992441177368164</v>
      </c>
      <c r="E163" s="51"/>
      <c r="F163" s="51"/>
      <c r="G163" s="51"/>
      <c r="H163" s="51"/>
      <c r="I163" s="51"/>
      <c r="J163" s="51"/>
    </row>
    <row r="164" spans="1:10" ht="12.75">
      <c r="A164" s="46">
        <v>159</v>
      </c>
      <c r="B164" s="51">
        <v>1.006346344947815</v>
      </c>
      <c r="C164" s="51">
        <v>0.7203830480575562</v>
      </c>
      <c r="D164" s="51">
        <v>1.2923096418380737</v>
      </c>
      <c r="E164" s="51"/>
      <c r="F164" s="51"/>
      <c r="G164" s="51"/>
      <c r="H164" s="51"/>
      <c r="I164" s="51"/>
      <c r="J164" s="51"/>
    </row>
    <row r="165" spans="1:10" ht="12.75">
      <c r="A165" s="46">
        <v>160</v>
      </c>
      <c r="B165" s="51">
        <v>1.00630521774292</v>
      </c>
      <c r="C165" s="51">
        <v>0.720355212688446</v>
      </c>
      <c r="D165" s="51">
        <v>1.2922552824020386</v>
      </c>
      <c r="E165" s="51"/>
      <c r="F165" s="51"/>
      <c r="G165" s="51"/>
      <c r="H165" s="51"/>
      <c r="I165" s="51"/>
      <c r="J165" s="51"/>
    </row>
    <row r="166" spans="1:10" ht="12.75">
      <c r="A166" s="46">
        <v>161</v>
      </c>
      <c r="B166" s="51">
        <v>1.0047494173049927</v>
      </c>
      <c r="C166" s="51">
        <v>0.7192385196685791</v>
      </c>
      <c r="D166" s="51">
        <v>1.2902603149414062</v>
      </c>
      <c r="E166" s="51"/>
      <c r="F166" s="51"/>
      <c r="G166" s="51"/>
      <c r="H166" s="51"/>
      <c r="I166" s="51"/>
      <c r="J166" s="51"/>
    </row>
    <row r="167" spans="1:10" ht="12.75">
      <c r="A167" s="46">
        <v>162</v>
      </c>
      <c r="B167" s="51">
        <v>1.0028668642044067</v>
      </c>
      <c r="C167" s="51">
        <v>0.7178888320922852</v>
      </c>
      <c r="D167" s="51">
        <v>1.2878448963165283</v>
      </c>
      <c r="E167" s="51"/>
      <c r="F167" s="51"/>
      <c r="G167" s="51"/>
      <c r="H167" s="51"/>
      <c r="I167" s="51"/>
      <c r="J167" s="51"/>
    </row>
    <row r="168" spans="1:10" ht="12.75">
      <c r="A168" s="46">
        <v>163</v>
      </c>
      <c r="B168" s="51">
        <v>1.1470738649368286</v>
      </c>
      <c r="C168" s="51">
        <v>0.8313247561454773</v>
      </c>
      <c r="D168" s="51">
        <v>1.4628229141235352</v>
      </c>
      <c r="E168" s="51"/>
      <c r="F168" s="51"/>
      <c r="G168" s="51"/>
      <c r="H168" s="51"/>
      <c r="I168" s="51"/>
      <c r="J168" s="51"/>
    </row>
    <row r="169" spans="1:10" ht="12.75">
      <c r="A169" s="46">
        <v>164</v>
      </c>
      <c r="B169" s="51">
        <v>1.1491016149520874</v>
      </c>
      <c r="C169" s="51">
        <v>0.8327997326850891</v>
      </c>
      <c r="D169" s="51">
        <v>1.465403437614441</v>
      </c>
      <c r="E169" s="51"/>
      <c r="F169" s="51"/>
      <c r="G169" s="51"/>
      <c r="H169" s="51"/>
      <c r="I169" s="51"/>
      <c r="J169" s="51"/>
    </row>
    <row r="170" spans="1:10" ht="12.75">
      <c r="A170" s="46">
        <v>165</v>
      </c>
      <c r="B170" s="51">
        <v>1.1497161388397217</v>
      </c>
      <c r="C170" s="51">
        <v>0.8332428932189941</v>
      </c>
      <c r="D170" s="51">
        <v>1.4661893844604492</v>
      </c>
      <c r="E170" s="51"/>
      <c r="F170" s="51"/>
      <c r="G170" s="51"/>
      <c r="H170" s="51"/>
      <c r="I170" s="51"/>
      <c r="J170" s="51"/>
    </row>
    <row r="171" spans="1:10" ht="12.75">
      <c r="A171" s="46">
        <v>166</v>
      </c>
      <c r="B171" s="51">
        <v>1.146563172340393</v>
      </c>
      <c r="C171" s="51">
        <v>0.8309497833251953</v>
      </c>
      <c r="D171" s="51">
        <v>1.4621765613555908</v>
      </c>
      <c r="E171" s="51"/>
      <c r="F171" s="51"/>
      <c r="G171" s="51"/>
      <c r="H171" s="51"/>
      <c r="I171" s="51"/>
      <c r="J171" s="51"/>
    </row>
    <row r="172" spans="1:10" ht="12.75">
      <c r="A172" s="46">
        <v>167</v>
      </c>
      <c r="B172" s="51">
        <v>1.1701836585998535</v>
      </c>
      <c r="C172" s="51">
        <v>0.8379954099655151</v>
      </c>
      <c r="D172" s="51">
        <v>1.502371907234192</v>
      </c>
      <c r="E172" s="51"/>
      <c r="F172" s="51"/>
      <c r="G172" s="51"/>
      <c r="H172" s="51"/>
      <c r="I172" s="51"/>
      <c r="J172" s="51"/>
    </row>
    <row r="173" spans="1:10" ht="12.75">
      <c r="A173" s="46">
        <v>168</v>
      </c>
      <c r="B173" s="51">
        <v>1.1677888631820679</v>
      </c>
      <c r="C173" s="51">
        <v>0.8362768888473511</v>
      </c>
      <c r="D173" s="51">
        <v>1.4993008375167847</v>
      </c>
      <c r="E173" s="51"/>
      <c r="F173" s="51"/>
      <c r="G173" s="51"/>
      <c r="H173" s="51"/>
      <c r="I173" s="51"/>
      <c r="J173" s="51"/>
    </row>
    <row r="174" spans="1:10" ht="12.75">
      <c r="A174" s="46">
        <v>169</v>
      </c>
      <c r="B174" s="51">
        <v>1.164388656616211</v>
      </c>
      <c r="C174" s="51">
        <v>0.8338400721549988</v>
      </c>
      <c r="D174" s="51">
        <v>1.4949373006820679</v>
      </c>
      <c r="E174" s="51"/>
      <c r="F174" s="51"/>
      <c r="G174" s="51"/>
      <c r="H174" s="51"/>
      <c r="I174" s="51"/>
      <c r="J174" s="51"/>
    </row>
    <row r="175" spans="1:10" ht="12.75">
      <c r="A175" s="46">
        <v>170</v>
      </c>
      <c r="B175" s="51">
        <v>1.1634364128112793</v>
      </c>
      <c r="C175" s="51">
        <v>0.8331557512283325</v>
      </c>
      <c r="D175" s="51">
        <v>1.493717074394226</v>
      </c>
      <c r="E175" s="51"/>
      <c r="F175" s="51"/>
      <c r="G175" s="51"/>
      <c r="H175" s="51"/>
      <c r="I175" s="51"/>
      <c r="J175" s="51"/>
    </row>
    <row r="176" spans="1:10" ht="12.75">
      <c r="A176" s="46">
        <v>171</v>
      </c>
      <c r="B176" s="51">
        <v>1.0170340538024902</v>
      </c>
      <c r="C176" s="51">
        <v>0.6956528425216675</v>
      </c>
      <c r="D176" s="51">
        <v>1.338415265083313</v>
      </c>
      <c r="E176" s="51"/>
      <c r="F176" s="51"/>
      <c r="G176" s="51"/>
      <c r="H176" s="51"/>
      <c r="I176" s="51"/>
      <c r="J176" s="51"/>
    </row>
    <row r="177" spans="1:10" ht="12.75">
      <c r="A177" s="46">
        <v>172</v>
      </c>
      <c r="B177" s="51">
        <v>1.0115007162094116</v>
      </c>
      <c r="C177" s="51">
        <v>0.6918538212776184</v>
      </c>
      <c r="D177" s="51">
        <v>1.33114755153656</v>
      </c>
      <c r="E177" s="51"/>
      <c r="F177" s="51"/>
      <c r="G177" s="51"/>
      <c r="H177" s="51"/>
      <c r="I177" s="51"/>
      <c r="J177" s="51"/>
    </row>
    <row r="178" spans="1:10" ht="12.75">
      <c r="A178" s="46">
        <v>173</v>
      </c>
      <c r="B178" s="51">
        <v>1.0061681270599365</v>
      </c>
      <c r="C178" s="51">
        <v>0.6881884336471558</v>
      </c>
      <c r="D178" s="51">
        <v>1.3241478204727173</v>
      </c>
      <c r="E178" s="51"/>
      <c r="F178" s="51"/>
      <c r="G178" s="51"/>
      <c r="H178" s="51"/>
      <c r="I178" s="51"/>
      <c r="J178" s="51"/>
    </row>
    <row r="179" spans="1:10" ht="12.75">
      <c r="A179" s="46">
        <v>174</v>
      </c>
      <c r="B179" s="51">
        <v>1.00637948513031</v>
      </c>
      <c r="C179" s="51">
        <v>0.6883366107940674</v>
      </c>
      <c r="D179" s="51">
        <v>1.3244223594665527</v>
      </c>
      <c r="E179" s="51"/>
      <c r="F179" s="51"/>
      <c r="G179" s="51"/>
      <c r="H179" s="51"/>
      <c r="I179" s="51"/>
      <c r="J179" s="51"/>
    </row>
    <row r="180" spans="1:10" ht="12.75">
      <c r="A180" s="46">
        <v>175</v>
      </c>
      <c r="B180" s="51">
        <v>1.3994991779327393</v>
      </c>
      <c r="C180" s="51">
        <v>1.0109466314315796</v>
      </c>
      <c r="D180" s="51">
        <v>1.788051724433899</v>
      </c>
      <c r="E180" s="51"/>
      <c r="F180" s="51"/>
      <c r="G180" s="51"/>
      <c r="H180" s="51"/>
      <c r="I180" s="51"/>
      <c r="J180" s="51"/>
    </row>
    <row r="181" spans="1:10" ht="12.75">
      <c r="A181" s="46">
        <v>176</v>
      </c>
      <c r="B181" s="51">
        <v>1.398938536643982</v>
      </c>
      <c r="C181" s="51">
        <v>1.0105412006378174</v>
      </c>
      <c r="D181" s="51">
        <v>1.7873358726501465</v>
      </c>
      <c r="E181" s="51"/>
      <c r="F181" s="51"/>
      <c r="G181" s="51"/>
      <c r="H181" s="51"/>
      <c r="I181" s="51"/>
      <c r="J181" s="51"/>
    </row>
    <row r="182" spans="1:10" ht="12.75">
      <c r="A182" s="46">
        <v>177</v>
      </c>
      <c r="B182" s="51">
        <v>1.394843578338623</v>
      </c>
      <c r="C182" s="51">
        <v>1.0075733661651611</v>
      </c>
      <c r="D182" s="51">
        <v>1.782113790512085</v>
      </c>
      <c r="E182" s="51"/>
      <c r="F182" s="51"/>
      <c r="G182" s="51"/>
      <c r="H182" s="51"/>
      <c r="I182" s="51"/>
      <c r="J182" s="51"/>
    </row>
    <row r="183" spans="1:10" ht="12.75">
      <c r="A183" s="46">
        <v>178</v>
      </c>
      <c r="B183" s="51">
        <v>1.3872349262237549</v>
      </c>
      <c r="C183" s="51">
        <v>1.0020577907562256</v>
      </c>
      <c r="D183" s="51">
        <v>1.7724120616912842</v>
      </c>
      <c r="E183" s="51"/>
      <c r="F183" s="51"/>
      <c r="G183" s="51"/>
      <c r="H183" s="51"/>
      <c r="I183" s="51"/>
      <c r="J183" s="51"/>
    </row>
    <row r="184" spans="1:10" ht="12.75">
      <c r="A184" s="46">
        <v>179</v>
      </c>
      <c r="B184" s="51">
        <v>1.111079216003418</v>
      </c>
      <c r="C184" s="51">
        <v>0.7505558133125305</v>
      </c>
      <c r="D184" s="51">
        <v>1.4716026782989502</v>
      </c>
      <c r="E184" s="51"/>
      <c r="F184" s="51"/>
      <c r="G184" s="51"/>
      <c r="H184" s="51"/>
      <c r="I184" s="51"/>
      <c r="J184" s="51"/>
    </row>
    <row r="185" spans="1:10" ht="12.75">
      <c r="A185" s="46">
        <v>180</v>
      </c>
      <c r="B185" s="51">
        <v>1.1035737991333008</v>
      </c>
      <c r="C185" s="51">
        <v>0.7454603314399719</v>
      </c>
      <c r="D185" s="51">
        <v>1.4616872072219849</v>
      </c>
      <c r="E185" s="51"/>
      <c r="F185" s="51"/>
      <c r="G185" s="51"/>
      <c r="H185" s="51"/>
      <c r="I185" s="51"/>
      <c r="J185" s="51"/>
    </row>
    <row r="186" spans="1:10" ht="12.75">
      <c r="A186" s="46">
        <v>181</v>
      </c>
      <c r="B186" s="51">
        <v>1.1031980514526367</v>
      </c>
      <c r="C186" s="51">
        <v>0.7452071905136108</v>
      </c>
      <c r="D186" s="51">
        <v>1.4611889123916626</v>
      </c>
      <c r="E186" s="51"/>
      <c r="F186" s="51"/>
      <c r="G186" s="51"/>
      <c r="H186" s="51"/>
      <c r="I186" s="51"/>
      <c r="J186" s="51"/>
    </row>
    <row r="187" spans="1:10" ht="12.75">
      <c r="A187" s="46">
        <v>182</v>
      </c>
      <c r="B187" s="51">
        <v>1.0979059934616089</v>
      </c>
      <c r="C187" s="51">
        <v>0.7416192293167114</v>
      </c>
      <c r="D187" s="51">
        <v>1.4541927576065063</v>
      </c>
      <c r="E187" s="51"/>
      <c r="F187" s="51"/>
      <c r="G187" s="51"/>
      <c r="H187" s="51"/>
      <c r="I187" s="51"/>
      <c r="J187" s="51"/>
    </row>
    <row r="188" spans="1:10" ht="12.75">
      <c r="A188" s="46">
        <v>183</v>
      </c>
      <c r="B188" s="51">
        <v>1.1216459274291992</v>
      </c>
      <c r="C188" s="51">
        <v>0.7471637725830078</v>
      </c>
      <c r="D188" s="51">
        <v>1.4961280822753906</v>
      </c>
      <c r="E188" s="51"/>
      <c r="F188" s="51"/>
      <c r="G188" s="51"/>
      <c r="H188" s="51"/>
      <c r="I188" s="51"/>
      <c r="J188" s="51"/>
    </row>
    <row r="189" spans="1:10" ht="12.75">
      <c r="A189" s="46">
        <v>184</v>
      </c>
      <c r="B189" s="51">
        <v>1.1201304197311401</v>
      </c>
      <c r="C189" s="51">
        <v>0.7461481094360352</v>
      </c>
      <c r="D189" s="51">
        <v>1.4941127300262451</v>
      </c>
      <c r="E189" s="51"/>
      <c r="F189" s="51"/>
      <c r="G189" s="51"/>
      <c r="H189" s="51"/>
      <c r="I189" s="51"/>
      <c r="J189" s="51"/>
    </row>
    <row r="190" spans="1:10" ht="12.75">
      <c r="A190" s="46">
        <v>185</v>
      </c>
      <c r="B190" s="51">
        <v>1.1184827089309692</v>
      </c>
      <c r="C190" s="51">
        <v>0.7450466156005859</v>
      </c>
      <c r="D190" s="51">
        <v>1.4919188022613525</v>
      </c>
      <c r="E190" s="51"/>
      <c r="F190" s="51"/>
      <c r="G190" s="51"/>
      <c r="H190" s="51"/>
      <c r="I190" s="51"/>
      <c r="J190" s="51"/>
    </row>
    <row r="191" spans="1:10" ht="12.75">
      <c r="A191" s="46">
        <v>186</v>
      </c>
      <c r="B191" s="51">
        <v>1.1192339658737183</v>
      </c>
      <c r="C191" s="51">
        <v>0.7455434799194336</v>
      </c>
      <c r="D191" s="51">
        <v>1.492924451828003</v>
      </c>
      <c r="E191" s="51"/>
      <c r="F191" s="51"/>
      <c r="G191" s="51"/>
      <c r="H191" s="51"/>
      <c r="I191" s="51"/>
      <c r="J191" s="51"/>
    </row>
    <row r="192" spans="1:10" ht="12.75">
      <c r="A192" s="46">
        <v>187</v>
      </c>
      <c r="B192" s="51">
        <v>1.6637934446334839</v>
      </c>
      <c r="C192" s="51">
        <v>1.1877822875976562</v>
      </c>
      <c r="D192" s="51">
        <v>2.1398046016693115</v>
      </c>
      <c r="E192" s="51"/>
      <c r="F192" s="51"/>
      <c r="G192" s="51"/>
      <c r="H192" s="51"/>
      <c r="I192" s="51"/>
      <c r="J192" s="51"/>
    </row>
    <row r="193" spans="1:10" ht="12.75">
      <c r="A193" s="46">
        <v>188</v>
      </c>
      <c r="B193" s="51">
        <v>1.6717478036880493</v>
      </c>
      <c r="C193" s="51">
        <v>1.1934798955917358</v>
      </c>
      <c r="D193" s="51">
        <v>2.1500155925750732</v>
      </c>
      <c r="E193" s="51"/>
      <c r="F193" s="51"/>
      <c r="G193" s="51"/>
      <c r="H193" s="51"/>
      <c r="I193" s="51"/>
      <c r="J193" s="51"/>
    </row>
    <row r="194" spans="1:10" ht="12.75">
      <c r="A194" s="46">
        <v>189</v>
      </c>
      <c r="B194" s="51">
        <v>1.6649553775787354</v>
      </c>
      <c r="C194" s="51">
        <v>1.1886014938354492</v>
      </c>
      <c r="D194" s="51">
        <v>2.1413092613220215</v>
      </c>
      <c r="E194" s="51"/>
      <c r="F194" s="51"/>
      <c r="G194" s="51"/>
      <c r="H194" s="51"/>
      <c r="I194" s="51"/>
      <c r="J194" s="51"/>
    </row>
    <row r="195" spans="1:10" ht="12.75">
      <c r="A195" s="46">
        <v>190</v>
      </c>
      <c r="B195" s="51">
        <v>1.6614490747451782</v>
      </c>
      <c r="C195" s="51">
        <v>1.186087727546692</v>
      </c>
      <c r="D195" s="51">
        <v>2.136810541152954</v>
      </c>
      <c r="E195" s="51"/>
      <c r="F195" s="51"/>
      <c r="G195" s="51"/>
      <c r="H195" s="51"/>
      <c r="I195" s="51"/>
      <c r="J195" s="51"/>
    </row>
    <row r="196" spans="1:10" ht="12.75">
      <c r="A196" s="46">
        <v>191</v>
      </c>
      <c r="B196" s="51">
        <v>1.339096188545227</v>
      </c>
      <c r="C196" s="51">
        <v>0.8858671188354492</v>
      </c>
      <c r="D196" s="51">
        <v>1.7923252582550049</v>
      </c>
      <c r="E196" s="51"/>
      <c r="F196" s="51"/>
      <c r="G196" s="51"/>
      <c r="H196" s="51"/>
      <c r="I196" s="51"/>
      <c r="J196" s="51"/>
    </row>
    <row r="197" spans="1:10" ht="12.75">
      <c r="A197" s="46">
        <v>192</v>
      </c>
      <c r="B197" s="51">
        <v>1.3463215827941895</v>
      </c>
      <c r="C197" s="51">
        <v>0.8906679153442383</v>
      </c>
      <c r="D197" s="51">
        <v>1.8019752502441406</v>
      </c>
      <c r="E197" s="51"/>
      <c r="F197" s="51"/>
      <c r="G197" s="51"/>
      <c r="H197" s="51"/>
      <c r="I197" s="51"/>
      <c r="J197" s="51"/>
    </row>
    <row r="198" spans="1:10" ht="12.75">
      <c r="A198" s="46">
        <v>193</v>
      </c>
      <c r="B198" s="51">
        <v>1.3400421142578125</v>
      </c>
      <c r="C198" s="51">
        <v>0.8864921927452087</v>
      </c>
      <c r="D198" s="51">
        <v>1.793592095375061</v>
      </c>
      <c r="E198" s="51"/>
      <c r="F198" s="51"/>
      <c r="G198" s="51"/>
      <c r="H198" s="51"/>
      <c r="I198" s="51"/>
      <c r="J198" s="51"/>
    </row>
    <row r="199" spans="1:10" ht="12.75">
      <c r="A199" s="46">
        <v>194</v>
      </c>
      <c r="B199" s="51">
        <v>1.3444831371307373</v>
      </c>
      <c r="C199" s="51">
        <v>0.8894281983375549</v>
      </c>
      <c r="D199" s="51">
        <v>1.7995381355285645</v>
      </c>
      <c r="E199" s="51"/>
      <c r="F199" s="51"/>
      <c r="G199" s="51"/>
      <c r="H199" s="51"/>
      <c r="I199" s="51"/>
      <c r="J199" s="51"/>
    </row>
    <row r="200" spans="1:10" ht="12.75">
      <c r="A200" s="46">
        <v>195</v>
      </c>
      <c r="B200" s="51">
        <v>1.4563710689544678</v>
      </c>
      <c r="C200" s="51">
        <v>0.9561302065849304</v>
      </c>
      <c r="D200" s="51">
        <v>1.95661199092865</v>
      </c>
      <c r="E200" s="51"/>
      <c r="F200" s="51"/>
      <c r="G200" s="51"/>
      <c r="H200" s="51"/>
      <c r="I200" s="51"/>
      <c r="J200" s="51"/>
    </row>
    <row r="201" spans="1:10" ht="12.75">
      <c r="A201" s="46">
        <v>196</v>
      </c>
      <c r="B201" s="51">
        <v>1.4638310670852661</v>
      </c>
      <c r="C201" s="51">
        <v>0.9610933065414429</v>
      </c>
      <c r="D201" s="51">
        <v>1.9665688276290894</v>
      </c>
      <c r="E201" s="51"/>
      <c r="F201" s="51"/>
      <c r="G201" s="51"/>
      <c r="H201" s="51"/>
      <c r="I201" s="51"/>
      <c r="J201" s="51"/>
    </row>
    <row r="202" spans="1:10" ht="12.75">
      <c r="A202" s="46">
        <v>197</v>
      </c>
      <c r="B202" s="51">
        <v>1.470625400543213</v>
      </c>
      <c r="C202" s="51">
        <v>0.9655750393867493</v>
      </c>
      <c r="D202" s="51">
        <v>1.9756757020950317</v>
      </c>
      <c r="E202" s="51"/>
      <c r="F202" s="51"/>
      <c r="G202" s="51"/>
      <c r="H202" s="51"/>
      <c r="I202" s="51"/>
      <c r="J202" s="51"/>
    </row>
    <row r="203" spans="1:10" ht="12.75">
      <c r="A203" s="46">
        <v>198</v>
      </c>
      <c r="B203" s="51">
        <v>1.471297025680542</v>
      </c>
      <c r="C203" s="51">
        <v>0.966023325920105</v>
      </c>
      <c r="D203" s="51">
        <v>1.976570725440979</v>
      </c>
      <c r="E203" s="51"/>
      <c r="F203" s="51"/>
      <c r="G203" s="51"/>
      <c r="H203" s="51"/>
      <c r="I203" s="51"/>
      <c r="J203" s="51"/>
    </row>
    <row r="204" spans="1:10" ht="12.75">
      <c r="A204" s="46">
        <v>199</v>
      </c>
      <c r="B204" s="51">
        <v>1.4002060890197754</v>
      </c>
      <c r="C204" s="51">
        <v>0.8765146136283875</v>
      </c>
      <c r="D204" s="51">
        <v>1.923897624015808</v>
      </c>
      <c r="E204" s="51"/>
      <c r="F204" s="51"/>
      <c r="G204" s="51"/>
      <c r="H204" s="51"/>
      <c r="I204" s="51"/>
      <c r="J204" s="51"/>
    </row>
    <row r="205" spans="1:10" ht="12.75">
      <c r="A205" s="46">
        <v>200</v>
      </c>
      <c r="B205" s="51">
        <v>1.3986188173294067</v>
      </c>
      <c r="C205" s="51">
        <v>0.8755273222923279</v>
      </c>
      <c r="D205" s="51">
        <v>1.9217102527618408</v>
      </c>
      <c r="E205" s="51"/>
      <c r="F205" s="51"/>
      <c r="G205" s="51"/>
      <c r="H205" s="51"/>
      <c r="I205" s="51"/>
      <c r="J205" s="51"/>
    </row>
    <row r="206" spans="1:10" ht="12.75">
      <c r="A206" s="46">
        <v>201</v>
      </c>
      <c r="B206" s="51">
        <v>1.4072171449661255</v>
      </c>
      <c r="C206" s="51">
        <v>0.880932092666626</v>
      </c>
      <c r="D206" s="51">
        <v>1.933502197265625</v>
      </c>
      <c r="E206" s="51"/>
      <c r="F206" s="51"/>
      <c r="G206" s="51"/>
      <c r="H206" s="51"/>
      <c r="I206" s="51"/>
      <c r="J206" s="51"/>
    </row>
    <row r="207" spans="1:10" ht="12.75">
      <c r="A207" s="46">
        <v>202</v>
      </c>
      <c r="B207" s="51">
        <v>1.4049596786499023</v>
      </c>
      <c r="C207" s="51">
        <v>0.879509687423706</v>
      </c>
      <c r="D207" s="51">
        <v>1.9304096698760986</v>
      </c>
      <c r="E207" s="51"/>
      <c r="F207" s="51"/>
      <c r="G207" s="51"/>
      <c r="H207" s="51"/>
      <c r="I207" s="51"/>
      <c r="J207" s="51"/>
    </row>
    <row r="208" spans="1:10" ht="12.75">
      <c r="A208" s="46">
        <v>203</v>
      </c>
      <c r="B208" s="51">
        <v>1.126874566078186</v>
      </c>
      <c r="C208" s="51">
        <v>0.6236302256584167</v>
      </c>
      <c r="D208" s="51">
        <v>1.6301189661026</v>
      </c>
      <c r="E208" s="51"/>
      <c r="F208" s="51"/>
      <c r="G208" s="51"/>
      <c r="H208" s="51"/>
      <c r="I208" s="51"/>
      <c r="J208" s="51"/>
    </row>
    <row r="209" spans="1:10" ht="12.75">
      <c r="A209" s="46">
        <v>204</v>
      </c>
      <c r="B209" s="51">
        <v>1.1336153745651245</v>
      </c>
      <c r="C209" s="51">
        <v>0.6274303197860718</v>
      </c>
      <c r="D209" s="51">
        <v>1.6398004293441772</v>
      </c>
      <c r="E209" s="51"/>
      <c r="F209" s="51"/>
      <c r="G209" s="51"/>
      <c r="H209" s="51"/>
      <c r="I209" s="51"/>
      <c r="J209" s="51"/>
    </row>
    <row r="210" spans="1:10" ht="12.75">
      <c r="A210" s="46">
        <v>205</v>
      </c>
      <c r="B210" s="51">
        <v>1.1428848505020142</v>
      </c>
      <c r="C210" s="51">
        <v>0.6326003074645996</v>
      </c>
      <c r="D210" s="51">
        <v>1.6531693935394287</v>
      </c>
      <c r="E210" s="51"/>
      <c r="F210" s="51"/>
      <c r="G210" s="51"/>
      <c r="H210" s="51"/>
      <c r="I210" s="51"/>
      <c r="J210" s="51"/>
    </row>
    <row r="211" spans="1:10" ht="12.75">
      <c r="A211" s="46">
        <v>206</v>
      </c>
      <c r="B211" s="51">
        <v>1.1382815837860107</v>
      </c>
      <c r="C211" s="51">
        <v>0.6300448775291443</v>
      </c>
      <c r="D211" s="51">
        <v>1.6465182304382324</v>
      </c>
      <c r="E211" s="51"/>
      <c r="F211" s="51"/>
      <c r="G211" s="51"/>
      <c r="H211" s="51"/>
      <c r="I211" s="51"/>
      <c r="J211" s="51"/>
    </row>
    <row r="212" spans="1:10" ht="12.75">
      <c r="A212" s="46">
        <v>207</v>
      </c>
      <c r="B212" s="51">
        <v>1.6673287153244019</v>
      </c>
      <c r="C212" s="51">
        <v>1.2531815767288208</v>
      </c>
      <c r="D212" s="51">
        <v>2.0814757347106934</v>
      </c>
      <c r="E212" s="51"/>
      <c r="F212" s="51"/>
      <c r="G212" s="51"/>
      <c r="H212" s="51"/>
      <c r="I212" s="51"/>
      <c r="J212" s="51"/>
    </row>
    <row r="213" spans="1:10" ht="12.75">
      <c r="A213" s="46">
        <v>208</v>
      </c>
      <c r="B213" s="51">
        <v>1.6503897905349731</v>
      </c>
      <c r="C213" s="51">
        <v>1.2403734922409058</v>
      </c>
      <c r="D213" s="51">
        <v>2.060405969619751</v>
      </c>
      <c r="E213" s="51"/>
      <c r="F213" s="51"/>
      <c r="G213" s="51"/>
      <c r="H213" s="51"/>
      <c r="I213" s="51"/>
      <c r="J213" s="51"/>
    </row>
    <row r="214" spans="1:10" ht="12.75">
      <c r="A214" s="46">
        <v>209</v>
      </c>
      <c r="B214" s="51">
        <v>1.6402934789657593</v>
      </c>
      <c r="C214" s="51">
        <v>1.23270583152771</v>
      </c>
      <c r="D214" s="51">
        <v>2.0478811264038086</v>
      </c>
      <c r="E214" s="51"/>
      <c r="F214" s="51"/>
      <c r="G214" s="51"/>
      <c r="H214" s="51"/>
      <c r="I214" s="51"/>
      <c r="J214" s="51"/>
    </row>
    <row r="215" spans="1:10" ht="12.75">
      <c r="A215" s="46">
        <v>210</v>
      </c>
      <c r="B215" s="51">
        <v>1.65426766872406</v>
      </c>
      <c r="C215" s="51">
        <v>1.243259310722351</v>
      </c>
      <c r="D215" s="51">
        <v>2.0652761459350586</v>
      </c>
      <c r="E215" s="51"/>
      <c r="F215" s="51"/>
      <c r="G215" s="51"/>
      <c r="H215" s="51"/>
      <c r="I215" s="51"/>
      <c r="J215" s="51"/>
    </row>
    <row r="216" spans="1:10" ht="12.75">
      <c r="A216" s="46">
        <v>211</v>
      </c>
      <c r="B216" s="51">
        <v>1.649731159210205</v>
      </c>
      <c r="C216" s="51">
        <v>1.2397832870483398</v>
      </c>
      <c r="D216" s="51">
        <v>2.0596790313720703</v>
      </c>
      <c r="E216" s="51"/>
      <c r="F216" s="51"/>
      <c r="G216" s="51"/>
      <c r="H216" s="51"/>
      <c r="I216" s="51"/>
      <c r="J216" s="51"/>
    </row>
    <row r="217" spans="1:10" ht="12.75">
      <c r="A217" s="46">
        <v>212</v>
      </c>
      <c r="B217" s="51">
        <v>1.6479026079177856</v>
      </c>
      <c r="C217" s="51">
        <v>1.2384110689163208</v>
      </c>
      <c r="D217" s="51">
        <v>2.057394027709961</v>
      </c>
      <c r="E217" s="51"/>
      <c r="F217" s="51"/>
      <c r="G217" s="51"/>
      <c r="H217" s="51"/>
      <c r="I217" s="51"/>
      <c r="J217" s="51"/>
    </row>
    <row r="218" spans="1:10" ht="12.75">
      <c r="A218" s="46">
        <v>213</v>
      </c>
      <c r="B218" s="51">
        <v>1.6340223550796509</v>
      </c>
      <c r="C218" s="51">
        <v>1.227919101715088</v>
      </c>
      <c r="D218" s="51">
        <v>2.040125608444214</v>
      </c>
      <c r="E218" s="51"/>
      <c r="F218" s="51"/>
      <c r="G218" s="51"/>
      <c r="H218" s="51"/>
      <c r="I218" s="51"/>
      <c r="J218" s="51"/>
    </row>
    <row r="219" spans="1:10" ht="12.75">
      <c r="A219" s="46">
        <v>214</v>
      </c>
      <c r="B219" s="51">
        <v>1.61542809009552</v>
      </c>
      <c r="C219" s="51">
        <v>1.2138820886611938</v>
      </c>
      <c r="D219" s="51">
        <v>2.0169742107391357</v>
      </c>
      <c r="E219" s="51"/>
      <c r="F219" s="51"/>
      <c r="G219" s="51"/>
      <c r="H219" s="51"/>
      <c r="I219" s="51"/>
      <c r="J219" s="51"/>
    </row>
    <row r="220" spans="1:10" ht="12.75">
      <c r="A220" s="46">
        <v>215</v>
      </c>
      <c r="B220" s="51">
        <v>1.6181120872497559</v>
      </c>
      <c r="C220" s="51">
        <v>1.21591317653656</v>
      </c>
      <c r="D220" s="51">
        <v>2.020310878753662</v>
      </c>
      <c r="E220" s="51"/>
      <c r="F220" s="51"/>
      <c r="G220" s="51"/>
      <c r="H220" s="51"/>
      <c r="I220" s="51"/>
      <c r="J220" s="51"/>
    </row>
    <row r="221" spans="1:10" ht="12.75">
      <c r="A221" s="46">
        <v>216</v>
      </c>
      <c r="B221" s="51">
        <v>1.6053519248962402</v>
      </c>
      <c r="C221" s="51">
        <v>1.2063086032867432</v>
      </c>
      <c r="D221" s="51">
        <v>2.0043952465057373</v>
      </c>
      <c r="E221" s="51"/>
      <c r="F221" s="51"/>
      <c r="G221" s="51"/>
      <c r="H221" s="51"/>
      <c r="I221" s="51"/>
      <c r="J221" s="51"/>
    </row>
    <row r="222" spans="1:10" ht="12.75">
      <c r="A222" s="46">
        <v>217</v>
      </c>
      <c r="B222" s="51">
        <v>1.5809454917907715</v>
      </c>
      <c r="C222" s="51">
        <v>1.1879019737243652</v>
      </c>
      <c r="D222" s="51">
        <v>1.9739890098571777</v>
      </c>
      <c r="E222" s="51"/>
      <c r="F222" s="51"/>
      <c r="G222" s="51"/>
      <c r="H222" s="51"/>
      <c r="I222" s="51"/>
      <c r="J222" s="51"/>
    </row>
    <row r="223" spans="1:10" ht="12.75">
      <c r="A223" s="46">
        <v>218</v>
      </c>
      <c r="B223" s="51">
        <v>1.5860196352005005</v>
      </c>
      <c r="C223" s="51">
        <v>1.1917319297790527</v>
      </c>
      <c r="D223" s="51">
        <v>1.9803073406219482</v>
      </c>
      <c r="E223" s="51"/>
      <c r="F223" s="51"/>
      <c r="G223" s="51"/>
      <c r="H223" s="51"/>
      <c r="I223" s="51"/>
      <c r="J223" s="51"/>
    </row>
    <row r="224" spans="1:10" ht="12.75">
      <c r="A224" s="46">
        <v>219</v>
      </c>
      <c r="B224" s="51">
        <v>1.5887677669525146</v>
      </c>
      <c r="C224" s="51">
        <v>1.1937898397445679</v>
      </c>
      <c r="D224" s="51">
        <v>1.9837456941604614</v>
      </c>
      <c r="E224" s="51"/>
      <c r="F224" s="51"/>
      <c r="G224" s="51"/>
      <c r="H224" s="51"/>
      <c r="I224" s="51"/>
      <c r="J224" s="51"/>
    </row>
    <row r="225" spans="1:10" ht="12.75">
      <c r="A225" s="46">
        <v>220</v>
      </c>
      <c r="B225" s="51">
        <v>1.5906683206558228</v>
      </c>
      <c r="C225" s="51">
        <v>1.1952255964279175</v>
      </c>
      <c r="D225" s="51">
        <v>1.986111044883728</v>
      </c>
      <c r="E225" s="51"/>
      <c r="F225" s="51"/>
      <c r="G225" s="51"/>
      <c r="H225" s="51"/>
      <c r="I225" s="51"/>
      <c r="J225" s="51"/>
    </row>
  </sheetData>
  <sheetProtection/>
  <mergeCells count="1">
    <mergeCell ref="B3:J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4"/>
  <sheetViews>
    <sheetView zoomScale="85" zoomScaleNormal="85" zoomScalePageLayoutView="0" workbookViewId="0" topLeftCell="A1">
      <selection activeCell="A2" sqref="A2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18" t="s">
        <v>157</v>
      </c>
      <c r="B1" s="11" t="s">
        <v>34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35</v>
      </c>
      <c r="C2" s="13" t="s">
        <v>36</v>
      </c>
      <c r="D2" s="13"/>
      <c r="E2" s="19"/>
      <c r="F2" s="19"/>
      <c r="G2" s="19"/>
      <c r="H2" s="14"/>
      <c r="I2" s="14"/>
      <c r="J2" s="14"/>
      <c r="K2" s="14"/>
    </row>
    <row r="3" spans="1:7" ht="12.75">
      <c r="A3" s="9" t="s">
        <v>129</v>
      </c>
      <c r="B3" s="61" t="s">
        <v>158</v>
      </c>
      <c r="C3" s="61"/>
      <c r="D3" s="47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  <row r="5" spans="1:3" ht="12.75">
      <c r="A5" s="46">
        <v>1</v>
      </c>
      <c r="B5" s="55">
        <v>20</v>
      </c>
      <c r="C5" s="55">
        <v>274</v>
      </c>
    </row>
    <row r="6" spans="1:3" ht="12.75">
      <c r="A6" s="46">
        <v>2</v>
      </c>
      <c r="B6" s="55">
        <v>-89</v>
      </c>
      <c r="C6" s="55">
        <v>320</v>
      </c>
    </row>
    <row r="7" spans="1:3" ht="12.75">
      <c r="A7" s="46">
        <v>3</v>
      </c>
      <c r="B7" s="55">
        <v>-216</v>
      </c>
      <c r="C7" s="55">
        <v>354</v>
      </c>
    </row>
    <row r="8" spans="1:3" ht="12.75">
      <c r="A8" s="46">
        <v>4</v>
      </c>
      <c r="B8" s="55">
        <v>-100</v>
      </c>
      <c r="C8" s="55">
        <v>316</v>
      </c>
    </row>
    <row r="9" spans="1:3" ht="12.75">
      <c r="A9" s="46">
        <v>5</v>
      </c>
      <c r="B9" s="55">
        <v>33</v>
      </c>
      <c r="C9" s="55">
        <v>180</v>
      </c>
    </row>
    <row r="10" spans="1:3" ht="12.75">
      <c r="A10" s="46">
        <v>6</v>
      </c>
      <c r="B10" s="55">
        <v>69</v>
      </c>
      <c r="C10" s="55">
        <v>58</v>
      </c>
    </row>
    <row r="11" spans="1:3" ht="12.75">
      <c r="A11" s="46">
        <v>7</v>
      </c>
      <c r="B11" s="55">
        <v>73</v>
      </c>
      <c r="C11" s="55">
        <v>-59</v>
      </c>
    </row>
    <row r="12" spans="1:3" ht="12.75">
      <c r="A12" s="46">
        <v>8</v>
      </c>
      <c r="B12" s="55">
        <v>70</v>
      </c>
      <c r="C12" s="55">
        <v>-153</v>
      </c>
    </row>
    <row r="13" spans="1:3" ht="12.75">
      <c r="A13" s="46">
        <v>9</v>
      </c>
      <c r="B13" s="55">
        <v>66</v>
      </c>
      <c r="C13" s="55">
        <v>-245</v>
      </c>
    </row>
    <row r="14" spans="1:3" ht="12.75">
      <c r="A14" s="46">
        <v>10</v>
      </c>
      <c r="B14" s="55">
        <v>66</v>
      </c>
      <c r="C14" s="55">
        <v>-389</v>
      </c>
    </row>
  </sheetData>
  <sheetProtection/>
  <mergeCells count="1">
    <mergeCell ref="B3:C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18" t="s">
        <v>161</v>
      </c>
      <c r="B1" s="11" t="s">
        <v>162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159</v>
      </c>
      <c r="C2" s="13" t="s">
        <v>160</v>
      </c>
      <c r="D2" s="13"/>
      <c r="E2" s="19"/>
      <c r="F2" s="19"/>
      <c r="G2" s="19"/>
      <c r="H2" s="14"/>
      <c r="I2" s="14"/>
      <c r="J2" s="14"/>
      <c r="K2" s="14"/>
    </row>
    <row r="3" spans="1:7" ht="12.75">
      <c r="A3" s="9" t="s">
        <v>129</v>
      </c>
      <c r="B3" s="61" t="s">
        <v>119</v>
      </c>
      <c r="C3" s="61"/>
      <c r="D3" s="47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  <row r="5" spans="1:3" ht="12.75">
      <c r="A5" s="46">
        <v>1</v>
      </c>
      <c r="B5" s="51">
        <v>93.2793053545586</v>
      </c>
      <c r="C5" s="51">
        <v>6.72069464544139</v>
      </c>
    </row>
    <row r="6" spans="1:3" ht="12.75">
      <c r="A6" s="46">
        <v>2</v>
      </c>
      <c r="B6" s="51">
        <v>87.45393497666039</v>
      </c>
      <c r="C6" s="51">
        <v>12.546065023339612</v>
      </c>
    </row>
    <row r="7" spans="1:3" ht="12.75">
      <c r="A7" s="46">
        <v>3</v>
      </c>
      <c r="B7" s="51">
        <v>85.3061801725357</v>
      </c>
      <c r="C7" s="51">
        <v>14.69381982746429</v>
      </c>
    </row>
    <row r="8" spans="1:3" ht="12.75">
      <c r="A8" s="46">
        <v>4</v>
      </c>
      <c r="B8" s="51">
        <v>83.78126233449352</v>
      </c>
      <c r="C8" s="51">
        <v>16.218737665506477</v>
      </c>
    </row>
    <row r="9" spans="1:3" ht="12.75">
      <c r="A9" s="46">
        <v>5</v>
      </c>
      <c r="B9" s="51">
        <v>78.21646797419135</v>
      </c>
      <c r="C9" s="51">
        <v>21.783532025808658</v>
      </c>
    </row>
    <row r="10" spans="1:3" ht="12.75">
      <c r="A10" s="46">
        <v>6</v>
      </c>
      <c r="B10" s="51">
        <v>76.62372231686541</v>
      </c>
      <c r="C10" s="51">
        <v>23.38160136286201</v>
      </c>
    </row>
    <row r="11" spans="1:3" ht="12.75">
      <c r="A11" s="46">
        <v>7</v>
      </c>
      <c r="B11" s="51">
        <v>70.7379486824815</v>
      </c>
      <c r="C11" s="51">
        <v>29.2620513175185</v>
      </c>
    </row>
    <row r="12" spans="1:3" ht="12.75">
      <c r="A12" s="46">
        <v>8</v>
      </c>
      <c r="B12" s="51">
        <v>65.28356586338104</v>
      </c>
      <c r="C12" s="51">
        <v>34.71643413661895</v>
      </c>
    </row>
    <row r="13" spans="1:3" ht="12.75">
      <c r="A13" s="46">
        <v>9</v>
      </c>
      <c r="B13" s="51">
        <v>56.537144206920985</v>
      </c>
      <c r="C13" s="51">
        <v>43.462855793079015</v>
      </c>
    </row>
    <row r="14" spans="1:3" ht="12.75">
      <c r="A14" s="46">
        <v>10</v>
      </c>
      <c r="B14" s="51">
        <v>44.85314685314685</v>
      </c>
      <c r="C14" s="51">
        <v>55.14685314685315</v>
      </c>
    </row>
  </sheetData>
  <sheetProtection/>
  <mergeCells count="1">
    <mergeCell ref="B3:C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18" t="s">
        <v>163</v>
      </c>
      <c r="B1" s="11" t="s">
        <v>164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39</v>
      </c>
      <c r="C2" s="13" t="s">
        <v>40</v>
      </c>
      <c r="D2" s="13"/>
      <c r="E2" s="19"/>
      <c r="F2" s="19"/>
      <c r="G2" s="19"/>
      <c r="H2" s="14"/>
      <c r="I2" s="14"/>
      <c r="J2" s="14"/>
      <c r="K2" s="14"/>
    </row>
    <row r="3" spans="1:7" ht="12.75">
      <c r="A3" s="9" t="s">
        <v>129</v>
      </c>
      <c r="B3" s="61" t="s">
        <v>158</v>
      </c>
      <c r="C3" s="61"/>
      <c r="D3" s="47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  <row r="5" spans="1:3" ht="12.75">
      <c r="A5" s="46">
        <v>1</v>
      </c>
      <c r="B5" s="55">
        <v>-76</v>
      </c>
      <c r="C5" s="55">
        <v>0</v>
      </c>
    </row>
    <row r="6" spans="1:3" ht="12.75">
      <c r="A6" s="46">
        <v>2</v>
      </c>
      <c r="B6" s="55">
        <v>-83</v>
      </c>
      <c r="C6" s="55">
        <v>28</v>
      </c>
    </row>
    <row r="7" spans="1:3" ht="12.75">
      <c r="A7" s="46">
        <v>3</v>
      </c>
      <c r="B7" s="55">
        <v>-108</v>
      </c>
      <c r="C7" s="55">
        <v>38</v>
      </c>
    </row>
    <row r="8" spans="1:3" ht="12.75">
      <c r="A8" s="46">
        <v>4</v>
      </c>
      <c r="B8" s="55">
        <v>-64</v>
      </c>
      <c r="C8" s="55">
        <v>49</v>
      </c>
    </row>
    <row r="9" spans="1:3" ht="12.75">
      <c r="A9" s="46">
        <v>5</v>
      </c>
      <c r="B9" s="55">
        <v>4</v>
      </c>
      <c r="C9" s="55">
        <v>53</v>
      </c>
    </row>
    <row r="10" spans="1:3" ht="12.75">
      <c r="A10" s="46">
        <v>6</v>
      </c>
      <c r="B10" s="55">
        <v>25</v>
      </c>
      <c r="C10" s="55">
        <v>35</v>
      </c>
    </row>
    <row r="11" spans="1:3" ht="12.75">
      <c r="A11" s="46">
        <v>7</v>
      </c>
      <c r="B11" s="55">
        <v>37</v>
      </c>
      <c r="C11" s="55">
        <v>16</v>
      </c>
    </row>
    <row r="12" spans="1:3" ht="12.75">
      <c r="A12" s="46">
        <v>8</v>
      </c>
      <c r="B12" s="55">
        <v>47</v>
      </c>
      <c r="C12" s="55">
        <v>2</v>
      </c>
    </row>
    <row r="13" spans="1:3" ht="12.75">
      <c r="A13" s="46">
        <v>9</v>
      </c>
      <c r="B13" s="55">
        <v>55</v>
      </c>
      <c r="C13" s="55">
        <v>-12</v>
      </c>
    </row>
    <row r="14" spans="1:3" ht="12.75">
      <c r="A14" s="46">
        <v>10</v>
      </c>
      <c r="B14" s="55">
        <v>62</v>
      </c>
      <c r="C14" s="55">
        <v>-40</v>
      </c>
    </row>
  </sheetData>
  <sheetProtection/>
  <mergeCells count="1">
    <mergeCell ref="B3:C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18" t="s">
        <v>165</v>
      </c>
      <c r="B1" s="11" t="s">
        <v>41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42</v>
      </c>
      <c r="C2" s="13" t="s">
        <v>43</v>
      </c>
      <c r="D2" s="13"/>
      <c r="E2" s="19"/>
      <c r="F2" s="19"/>
      <c r="G2" s="19"/>
      <c r="H2" s="14"/>
      <c r="I2" s="14"/>
      <c r="J2" s="14"/>
      <c r="K2" s="14"/>
    </row>
    <row r="3" spans="1:7" ht="12.75">
      <c r="A3" s="9" t="s">
        <v>129</v>
      </c>
      <c r="B3" s="61" t="s">
        <v>158</v>
      </c>
      <c r="C3" s="61"/>
      <c r="D3" s="47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  <row r="5" spans="1:3" ht="12.75">
      <c r="A5" s="54">
        <v>1</v>
      </c>
      <c r="B5" s="55">
        <v>1679</v>
      </c>
      <c r="C5" s="55">
        <v>2025</v>
      </c>
    </row>
    <row r="6" spans="1:3" ht="12.75">
      <c r="A6" s="54">
        <v>2</v>
      </c>
      <c r="B6" s="55">
        <v>0</v>
      </c>
      <c r="C6" s="55">
        <v>525</v>
      </c>
    </row>
    <row r="7" spans="1:3" ht="12.75">
      <c r="A7" s="54">
        <v>3</v>
      </c>
      <c r="B7" s="55">
        <v>-435</v>
      </c>
      <c r="C7" s="55">
        <v>251</v>
      </c>
    </row>
    <row r="8" spans="1:3" ht="12.75">
      <c r="A8" s="54">
        <v>4</v>
      </c>
      <c r="B8" s="55">
        <v>-505</v>
      </c>
      <c r="C8" s="55">
        <v>65</v>
      </c>
    </row>
    <row r="9" spans="1:3" ht="12.75">
      <c r="A9" s="54">
        <v>5</v>
      </c>
      <c r="B9" s="55">
        <v>-354</v>
      </c>
      <c r="C9" s="55">
        <v>-25</v>
      </c>
    </row>
    <row r="10" spans="1:3" ht="12.75">
      <c r="A10" s="54">
        <v>6</v>
      </c>
      <c r="B10" s="55">
        <v>-274</v>
      </c>
      <c r="C10" s="55">
        <v>-95</v>
      </c>
    </row>
    <row r="11" spans="1:3" ht="12.75">
      <c r="A11" s="54">
        <v>7</v>
      </c>
      <c r="B11" s="55">
        <v>-185</v>
      </c>
      <c r="C11" s="55">
        <v>-124</v>
      </c>
    </row>
    <row r="12" spans="1:3" ht="12.75">
      <c r="A12" s="54">
        <v>8</v>
      </c>
      <c r="B12" s="55">
        <v>-125</v>
      </c>
      <c r="C12" s="55">
        <v>-148</v>
      </c>
    </row>
    <row r="13" spans="1:3" ht="12.75">
      <c r="A13" s="54">
        <v>9</v>
      </c>
      <c r="B13" s="55">
        <v>-101</v>
      </c>
      <c r="C13" s="55">
        <v>-199</v>
      </c>
    </row>
    <row r="14" spans="1:3" ht="12.75">
      <c r="A14" s="54">
        <v>10</v>
      </c>
      <c r="B14" s="55">
        <v>-72</v>
      </c>
      <c r="C14" s="55">
        <v>-266</v>
      </c>
    </row>
  </sheetData>
  <sheetProtection/>
  <mergeCells count="1">
    <mergeCell ref="B3:C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0"/>
  <sheetViews>
    <sheetView zoomScale="85" zoomScaleNormal="85" zoomScalePageLayoutView="0" workbookViewId="0" topLeftCell="A1">
      <selection activeCell="A2" sqref="A2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18" t="s">
        <v>191</v>
      </c>
      <c r="B1" s="11" t="s">
        <v>192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169</v>
      </c>
      <c r="C2" s="13" t="s">
        <v>167</v>
      </c>
      <c r="D2" s="13" t="s">
        <v>168</v>
      </c>
      <c r="E2" s="19" t="s">
        <v>166</v>
      </c>
      <c r="F2" s="19"/>
      <c r="G2" s="19"/>
      <c r="H2" s="14"/>
      <c r="I2" s="14"/>
      <c r="J2" s="14"/>
      <c r="K2" s="14"/>
    </row>
    <row r="3" spans="2:7" ht="12.75">
      <c r="B3" s="61" t="s">
        <v>119</v>
      </c>
      <c r="C3" s="61"/>
      <c r="D3" s="61"/>
      <c r="E3" s="61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  <row r="5" ht="12.75">
      <c r="A5" s="45" t="s">
        <v>107</v>
      </c>
    </row>
    <row r="6" spans="1:5" ht="12.75">
      <c r="A6" s="45" t="s">
        <v>108</v>
      </c>
      <c r="B6" s="51">
        <v>89.90866088867188</v>
      </c>
      <c r="C6" s="51">
        <v>84.96548461914062</v>
      </c>
      <c r="D6" s="51">
        <v>95.67537689208984</v>
      </c>
      <c r="E6" s="51">
        <v>91.40753173828125</v>
      </c>
    </row>
    <row r="7" spans="1:5" ht="12.75">
      <c r="A7" s="45" t="s">
        <v>109</v>
      </c>
      <c r="B7" s="51">
        <v>91.98239135742188</v>
      </c>
      <c r="C7" s="51">
        <v>87.98531341552734</v>
      </c>
      <c r="D7" s="51">
        <v>96.44039154052734</v>
      </c>
      <c r="E7" s="51">
        <v>91.40753173828125</v>
      </c>
    </row>
    <row r="8" spans="1:5" ht="12.75">
      <c r="A8" s="45" t="s">
        <v>72</v>
      </c>
      <c r="B8" s="51">
        <v>92.79103088378906</v>
      </c>
      <c r="C8" s="51">
        <v>88.93709564208984</v>
      </c>
      <c r="D8" s="51">
        <v>96.5491714477539</v>
      </c>
      <c r="E8" s="51">
        <v>91.40753173828125</v>
      </c>
    </row>
    <row r="9" spans="1:5" ht="12.75">
      <c r="A9" s="45" t="s">
        <v>73</v>
      </c>
      <c r="B9" s="51">
        <v>92.30256652832031</v>
      </c>
      <c r="C9" s="51">
        <v>88.46136474609375</v>
      </c>
      <c r="D9" s="51">
        <v>96.36206817626953</v>
      </c>
      <c r="E9" s="51">
        <v>91.40753173828125</v>
      </c>
    </row>
    <row r="10" spans="1:5" ht="12.75">
      <c r="A10" s="45" t="s">
        <v>74</v>
      </c>
      <c r="B10" s="51">
        <v>91.25157165527344</v>
      </c>
      <c r="C10" s="51">
        <v>86.57765197753906</v>
      </c>
      <c r="D10" s="51">
        <v>95.5966796875</v>
      </c>
      <c r="E10" s="51">
        <v>91.40753173828125</v>
      </c>
    </row>
    <row r="12" ht="12.75">
      <c r="A12" s="45" t="s">
        <v>110</v>
      </c>
    </row>
    <row r="13" spans="1:5" ht="12.75">
      <c r="A13" s="45" t="s">
        <v>111</v>
      </c>
      <c r="B13" s="51">
        <v>76.88890838623047</v>
      </c>
      <c r="C13" s="51">
        <v>65.13882446289062</v>
      </c>
      <c r="D13" s="51">
        <v>89.5993423461914</v>
      </c>
      <c r="E13" s="51">
        <v>91.40753173828125</v>
      </c>
    </row>
    <row r="14" spans="1:5" ht="12.75">
      <c r="A14" s="45" t="s">
        <v>112</v>
      </c>
      <c r="B14" s="51">
        <v>88.3270034790039</v>
      </c>
      <c r="C14" s="51">
        <v>82.18241882324219</v>
      </c>
      <c r="D14" s="51">
        <v>94.53437042236328</v>
      </c>
      <c r="E14" s="51">
        <v>91.40753173828125</v>
      </c>
    </row>
    <row r="15" spans="1:5" ht="12.75">
      <c r="A15" s="45" t="s">
        <v>113</v>
      </c>
      <c r="B15" s="51">
        <v>91.63501739501953</v>
      </c>
      <c r="C15" s="51">
        <v>87.3249282836914</v>
      </c>
      <c r="D15" s="51">
        <v>96.16668701171875</v>
      </c>
      <c r="E15" s="51">
        <v>91.40753173828125</v>
      </c>
    </row>
    <row r="16" spans="1:5" ht="12.75">
      <c r="A16" s="45" t="s">
        <v>114</v>
      </c>
      <c r="B16" s="51">
        <v>92.77545928955078</v>
      </c>
      <c r="C16" s="51">
        <v>89.1397933959961</v>
      </c>
      <c r="D16" s="51">
        <v>96.70028686523438</v>
      </c>
      <c r="E16" s="51">
        <v>91.40753173828125</v>
      </c>
    </row>
    <row r="17" spans="1:5" ht="12.75">
      <c r="A17" s="45" t="s">
        <v>115</v>
      </c>
      <c r="B17" s="51">
        <v>93.46394348144531</v>
      </c>
      <c r="C17" s="51">
        <v>90.2600326538086</v>
      </c>
      <c r="D17" s="51">
        <v>97.04780578613281</v>
      </c>
      <c r="E17" s="51">
        <v>91.40753173828125</v>
      </c>
    </row>
    <row r="18" spans="1:5" ht="12.75">
      <c r="A18" s="45" t="s">
        <v>116</v>
      </c>
      <c r="B18" s="51">
        <v>93.71648406982422</v>
      </c>
      <c r="C18" s="51">
        <v>90.67137145996094</v>
      </c>
      <c r="D18" s="51">
        <v>97.2003402709961</v>
      </c>
      <c r="E18" s="51">
        <v>91.40753173828125</v>
      </c>
    </row>
    <row r="19" spans="1:5" ht="12.75">
      <c r="A19" s="45" t="s">
        <v>117</v>
      </c>
      <c r="B19" s="51">
        <v>94.18965148925781</v>
      </c>
      <c r="C19" s="51">
        <v>91.46855163574219</v>
      </c>
      <c r="D19" s="51">
        <v>97.33873748779297</v>
      </c>
      <c r="E19" s="51">
        <v>91.40753173828125</v>
      </c>
    </row>
    <row r="20" spans="1:5" ht="12.75">
      <c r="A20" s="45" t="s">
        <v>118</v>
      </c>
      <c r="B20" s="51">
        <v>96.53997039794922</v>
      </c>
      <c r="C20" s="51">
        <v>94.62135314941406</v>
      </c>
      <c r="D20" s="51">
        <v>98.5237808227539</v>
      </c>
      <c r="E20" s="51">
        <v>91.40753173828125</v>
      </c>
    </row>
  </sheetData>
  <sheetProtection/>
  <mergeCells count="1">
    <mergeCell ref="B3:E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18" t="s">
        <v>127</v>
      </c>
      <c r="B1" s="11" t="s">
        <v>10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67</v>
      </c>
      <c r="C2" s="13" t="s">
        <v>68</v>
      </c>
      <c r="D2" s="13"/>
      <c r="E2" s="19"/>
      <c r="F2" s="19"/>
      <c r="G2" s="19"/>
      <c r="H2" s="14"/>
      <c r="I2" s="14"/>
      <c r="J2" s="14"/>
      <c r="K2" s="14"/>
    </row>
    <row r="3" spans="2:7" ht="12.75">
      <c r="B3" s="61" t="s">
        <v>119</v>
      </c>
      <c r="C3" s="61"/>
      <c r="D3" s="43"/>
      <c r="E3" s="10"/>
      <c r="F3" s="10"/>
      <c r="G3" s="10"/>
    </row>
    <row r="4" spans="1:7" ht="25.5" customHeight="1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  <row r="5" spans="1:3" ht="12.75">
      <c r="A5" s="46">
        <v>1990</v>
      </c>
      <c r="B5" s="51">
        <v>9.3</v>
      </c>
      <c r="C5" s="51">
        <v>70.1</v>
      </c>
    </row>
    <row r="6" spans="1:3" ht="12.75">
      <c r="A6" s="46">
        <v>1991</v>
      </c>
      <c r="B6" s="51">
        <v>10.1</v>
      </c>
      <c r="C6" s="51">
        <v>71.7</v>
      </c>
    </row>
    <row r="7" spans="1:3" ht="12.75">
      <c r="A7" s="46">
        <v>1992</v>
      </c>
      <c r="B7" s="51">
        <v>10.9</v>
      </c>
      <c r="C7" s="51">
        <v>76.2</v>
      </c>
    </row>
    <row r="8" spans="1:3" ht="12.75">
      <c r="A8" s="46">
        <v>1993</v>
      </c>
      <c r="B8" s="51">
        <v>11.9</v>
      </c>
      <c r="C8" s="51">
        <v>77.4</v>
      </c>
    </row>
    <row r="9" spans="1:3" ht="12.75">
      <c r="A9" s="46">
        <v>1994</v>
      </c>
      <c r="B9" s="51">
        <v>11.8</v>
      </c>
      <c r="C9" s="51">
        <v>78.6</v>
      </c>
    </row>
    <row r="10" spans="1:3" ht="12.75">
      <c r="A10" s="46">
        <v>1995</v>
      </c>
      <c r="B10" s="51">
        <v>9.8</v>
      </c>
      <c r="C10" s="51">
        <v>79.5</v>
      </c>
    </row>
    <row r="11" spans="1:3" ht="12.75">
      <c r="A11" s="46">
        <v>1996</v>
      </c>
      <c r="B11" s="51">
        <v>8.2</v>
      </c>
      <c r="C11" s="51">
        <v>79.4</v>
      </c>
    </row>
    <row r="12" spans="1:3" ht="12.75">
      <c r="A12" s="46">
        <v>1997</v>
      </c>
      <c r="B12" s="51">
        <v>7.3</v>
      </c>
      <c r="C12" s="51">
        <v>79.2</v>
      </c>
    </row>
    <row r="13" spans="1:3" ht="12.75">
      <c r="A13" s="46">
        <v>1998</v>
      </c>
      <c r="B13" s="51">
        <v>6</v>
      </c>
      <c r="C13" s="51">
        <v>78.6</v>
      </c>
    </row>
    <row r="14" spans="1:3" ht="12.75">
      <c r="A14" s="46">
        <v>1999</v>
      </c>
      <c r="B14" s="51">
        <v>5.2</v>
      </c>
      <c r="C14" s="51">
        <v>78.4</v>
      </c>
    </row>
    <row r="15" spans="1:3" ht="12.75">
      <c r="A15" s="46">
        <v>2000</v>
      </c>
      <c r="B15" s="51">
        <v>4.9</v>
      </c>
      <c r="C15" s="51">
        <v>78</v>
      </c>
    </row>
    <row r="16" spans="1:3" ht="12.75">
      <c r="A16" s="46">
        <v>2001</v>
      </c>
      <c r="B16" s="51">
        <v>4.7</v>
      </c>
      <c r="C16" s="51">
        <v>77.6</v>
      </c>
    </row>
    <row r="17" spans="1:3" ht="12.75">
      <c r="A17" s="46">
        <v>2002</v>
      </c>
      <c r="B17" s="51">
        <v>4.8</v>
      </c>
      <c r="C17" s="51">
        <v>77.9</v>
      </c>
    </row>
    <row r="18" spans="1:3" ht="12.75">
      <c r="A18" s="46">
        <v>2003</v>
      </c>
      <c r="B18" s="51">
        <v>5.8</v>
      </c>
      <c r="C18" s="51">
        <v>77.9</v>
      </c>
    </row>
    <row r="19" spans="1:3" ht="12.75">
      <c r="A19" s="46">
        <v>2004</v>
      </c>
      <c r="B19" s="51">
        <v>5.8</v>
      </c>
      <c r="C19" s="51">
        <v>77.6</v>
      </c>
    </row>
    <row r="20" spans="1:3" ht="12.75">
      <c r="A20" s="46">
        <v>2005</v>
      </c>
      <c r="B20" s="51">
        <v>5.1</v>
      </c>
      <c r="C20" s="51">
        <v>76.8</v>
      </c>
    </row>
    <row r="21" spans="1:3" ht="12.75">
      <c r="A21" s="46">
        <v>2006</v>
      </c>
      <c r="B21" s="51">
        <v>3.9</v>
      </c>
      <c r="C21" s="51">
        <v>75.5</v>
      </c>
    </row>
    <row r="22" spans="1:3" ht="12.75">
      <c r="A22" s="46">
        <v>2007</v>
      </c>
      <c r="B22" s="51">
        <v>2.7</v>
      </c>
      <c r="C22" s="51">
        <v>74.5</v>
      </c>
    </row>
    <row r="23" spans="1:3" ht="12.75">
      <c r="A23" s="46">
        <v>2008</v>
      </c>
      <c r="B23" s="51">
        <v>1.9</v>
      </c>
      <c r="C23" s="51">
        <v>75</v>
      </c>
    </row>
    <row r="24" spans="1:3" ht="12.75">
      <c r="A24" s="46">
        <v>2009</v>
      </c>
      <c r="B24" s="51">
        <v>3.6</v>
      </c>
      <c r="C24" s="51">
        <v>76.8</v>
      </c>
    </row>
    <row r="25" spans="1:3" ht="12.75">
      <c r="A25" s="46">
        <v>2010</v>
      </c>
      <c r="B25" s="51">
        <v>4.3</v>
      </c>
      <c r="C25" s="51">
        <v>78.1</v>
      </c>
    </row>
    <row r="26" spans="1:3" ht="12.75">
      <c r="A26" s="46">
        <v>2011</v>
      </c>
      <c r="B26" s="51">
        <v>4.1</v>
      </c>
      <c r="C26" s="51">
        <v>79.2</v>
      </c>
    </row>
    <row r="27" spans="1:3" ht="12.75">
      <c r="A27" s="46">
        <v>2012</v>
      </c>
      <c r="B27" s="51">
        <v>4.5</v>
      </c>
      <c r="C27" s="51">
        <v>80</v>
      </c>
    </row>
    <row r="28" spans="1:3" ht="12.75">
      <c r="A28" s="46">
        <v>2013</v>
      </c>
      <c r="B28" s="51">
        <v>4.4</v>
      </c>
      <c r="C28" s="51">
        <v>81</v>
      </c>
    </row>
  </sheetData>
  <sheetProtection/>
  <mergeCells count="1">
    <mergeCell ref="B3:C3"/>
  </mergeCells>
  <hyperlinks>
    <hyperlink ref="A2" location="Indhold!A1" display="Indhold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00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18" t="s">
        <v>193</v>
      </c>
      <c r="B1" s="11" t="s">
        <v>46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171</v>
      </c>
      <c r="C2" s="13" t="s">
        <v>172</v>
      </c>
      <c r="D2" s="13" t="s">
        <v>173</v>
      </c>
      <c r="E2" s="19" t="s">
        <v>174</v>
      </c>
      <c r="F2" s="19" t="s">
        <v>175</v>
      </c>
      <c r="G2" s="19" t="s">
        <v>176</v>
      </c>
      <c r="H2" s="14"/>
      <c r="I2" s="14"/>
      <c r="J2" s="14"/>
      <c r="K2" s="14"/>
    </row>
    <row r="3" spans="2:7" ht="12.75">
      <c r="B3" s="61" t="s">
        <v>170</v>
      </c>
      <c r="C3" s="61"/>
      <c r="D3" s="61"/>
      <c r="E3" s="61"/>
      <c r="F3" s="61"/>
      <c r="G3" s="61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  <row r="5" spans="1:7" ht="12.75">
      <c r="A5" s="53">
        <v>0</v>
      </c>
      <c r="B5" s="7"/>
      <c r="C5" s="7"/>
      <c r="D5" s="7"/>
      <c r="E5" s="10"/>
      <c r="F5" s="10"/>
      <c r="G5" s="10"/>
    </row>
    <row r="6" spans="1:7" ht="12.75">
      <c r="A6" s="54">
        <v>0.10000000149011612</v>
      </c>
      <c r="B6" s="51">
        <v>3466.619140625</v>
      </c>
      <c r="C6" s="51"/>
      <c r="D6" s="51">
        <v>3496.483642578125</v>
      </c>
      <c r="E6" s="51">
        <v>3441.42822265625</v>
      </c>
      <c r="F6" s="55">
        <v>1924</v>
      </c>
      <c r="G6" s="10">
        <v>962</v>
      </c>
    </row>
    <row r="7" spans="1:7" ht="12.75">
      <c r="A7" s="54">
        <v>0.20000000298023224</v>
      </c>
      <c r="B7" s="51">
        <v>3253.744873046875</v>
      </c>
      <c r="C7" s="51">
        <v>3440.392822265625</v>
      </c>
      <c r="D7" s="51">
        <v>3352.858154296875</v>
      </c>
      <c r="E7" s="51">
        <v>3276.9794921875</v>
      </c>
      <c r="F7" s="55">
        <v>1924</v>
      </c>
      <c r="G7" s="10">
        <v>962</v>
      </c>
    </row>
    <row r="8" spans="1:7" ht="12.75">
      <c r="A8" s="54">
        <v>0.30000001192092896</v>
      </c>
      <c r="B8" s="51">
        <v>2954.404296875</v>
      </c>
      <c r="C8" s="51">
        <v>3270.108642578125</v>
      </c>
      <c r="D8" s="51">
        <v>3174.20068359375</v>
      </c>
      <c r="E8" s="51">
        <v>3122.033447265625</v>
      </c>
      <c r="F8" s="55">
        <v>1924</v>
      </c>
      <c r="G8" s="10">
        <v>962</v>
      </c>
    </row>
    <row r="9" spans="1:7" ht="12.75">
      <c r="A9" s="54">
        <v>0.4000000059604645</v>
      </c>
      <c r="B9" s="51">
        <v>2719.02734375</v>
      </c>
      <c r="C9" s="51">
        <v>3067.85302734375</v>
      </c>
      <c r="D9" s="51">
        <v>3031.1396484375</v>
      </c>
      <c r="E9" s="51">
        <v>3004.82958984375</v>
      </c>
      <c r="F9" s="55">
        <v>1924</v>
      </c>
      <c r="G9" s="10">
        <v>962</v>
      </c>
    </row>
    <row r="10" spans="1:7" ht="12.75">
      <c r="A10" s="54">
        <v>0.5</v>
      </c>
      <c r="B10" s="51">
        <v>2567.63818359375</v>
      </c>
      <c r="C10" s="51">
        <v>2908.42138671875</v>
      </c>
      <c r="D10" s="51">
        <v>2928.745361328125</v>
      </c>
      <c r="E10" s="51">
        <v>2864.3798828125</v>
      </c>
      <c r="F10" s="55">
        <v>1924</v>
      </c>
      <c r="G10" s="10">
        <v>962</v>
      </c>
    </row>
    <row r="11" spans="1:7" ht="12.75">
      <c r="A11" s="54">
        <v>0.6000000238418579</v>
      </c>
      <c r="B11" s="51">
        <v>2440.804931640625</v>
      </c>
      <c r="C11" s="51">
        <v>2757.2724609375</v>
      </c>
      <c r="D11" s="51">
        <v>2844.790771484375</v>
      </c>
      <c r="E11" s="51">
        <v>2754.103271484375</v>
      </c>
      <c r="F11" s="55">
        <v>1924</v>
      </c>
      <c r="G11" s="10">
        <v>962</v>
      </c>
    </row>
    <row r="12" spans="1:7" ht="12.75">
      <c r="A12" s="54">
        <v>0.699999988079071</v>
      </c>
      <c r="B12" s="51">
        <v>2324.04541015625</v>
      </c>
      <c r="C12" s="51">
        <v>2640.6806640625</v>
      </c>
      <c r="D12" s="51">
        <v>2773.744873046875</v>
      </c>
      <c r="E12" s="51">
        <v>2648.58203125</v>
      </c>
      <c r="F12" s="55">
        <v>1924</v>
      </c>
      <c r="G12" s="10">
        <v>962</v>
      </c>
    </row>
    <row r="13" spans="1:7" ht="12.75">
      <c r="A13" s="54">
        <v>0.800000011920929</v>
      </c>
      <c r="B13" s="51">
        <v>2216.879638671875</v>
      </c>
      <c r="C13" s="51">
        <v>2552.06103515625</v>
      </c>
      <c r="D13" s="51">
        <v>2701.690673828125</v>
      </c>
      <c r="E13" s="51">
        <v>2571.465087890625</v>
      </c>
      <c r="F13" s="55">
        <v>1924</v>
      </c>
      <c r="G13" s="10">
        <v>962</v>
      </c>
    </row>
    <row r="14" spans="1:7" ht="12.75">
      <c r="A14" s="54">
        <v>0.8999999761581421</v>
      </c>
      <c r="B14" s="51">
        <v>2139.79638671875</v>
      </c>
      <c r="C14" s="51">
        <v>2471.889404296875</v>
      </c>
      <c r="D14" s="51">
        <v>2634.96875</v>
      </c>
      <c r="E14" s="51">
        <v>2520.788818359375</v>
      </c>
      <c r="F14" s="55">
        <v>1924</v>
      </c>
      <c r="G14" s="10">
        <v>962</v>
      </c>
    </row>
    <row r="15" spans="1:7" ht="12.75">
      <c r="A15" s="54">
        <v>1</v>
      </c>
      <c r="B15" s="51">
        <v>2085.350341796875</v>
      </c>
      <c r="C15" s="51">
        <v>2400.53466796875</v>
      </c>
      <c r="D15" s="51">
        <v>2579.69775390625</v>
      </c>
      <c r="E15" s="51">
        <v>2484.209228515625</v>
      </c>
      <c r="F15" s="55">
        <v>1924</v>
      </c>
      <c r="G15" s="10">
        <v>962</v>
      </c>
    </row>
    <row r="16" spans="1:7" ht="12.75">
      <c r="A16" s="54">
        <v>1.100000023841858</v>
      </c>
      <c r="B16" s="51">
        <v>2030.9625244140625</v>
      </c>
      <c r="C16" s="51">
        <v>2350.414794921875</v>
      </c>
      <c r="D16" s="51">
        <v>2536.926513671875</v>
      </c>
      <c r="E16" s="51">
        <v>2431.3974609375</v>
      </c>
      <c r="F16" s="55">
        <v>1924</v>
      </c>
      <c r="G16" s="10">
        <v>962</v>
      </c>
    </row>
    <row r="17" spans="1:7" ht="12.75">
      <c r="A17" s="54">
        <v>1.2000000476837158</v>
      </c>
      <c r="B17" s="51">
        <v>1991.4063720703125</v>
      </c>
      <c r="C17" s="51">
        <v>2307.90185546875</v>
      </c>
      <c r="D17" s="51">
        <v>2485.331298828125</v>
      </c>
      <c r="E17" s="51">
        <v>2385.355712890625</v>
      </c>
      <c r="F17" s="55">
        <v>1924</v>
      </c>
      <c r="G17" s="10">
        <v>962</v>
      </c>
    </row>
    <row r="18" spans="1:7" ht="12.75">
      <c r="A18" s="54">
        <v>1.2999999523162842</v>
      </c>
      <c r="B18" s="51">
        <v>1960.608154296875</v>
      </c>
      <c r="C18" s="51">
        <v>2264.6416015625</v>
      </c>
      <c r="D18" s="51">
        <v>2447.416259765625</v>
      </c>
      <c r="E18" s="51">
        <v>2355.455078125</v>
      </c>
      <c r="F18" s="55">
        <v>1924</v>
      </c>
      <c r="G18" s="10">
        <v>962</v>
      </c>
    </row>
    <row r="19" spans="1:7" ht="12.75">
      <c r="A19" s="54">
        <v>1.399999976158142</v>
      </c>
      <c r="B19" s="51">
        <v>1933.9365234375</v>
      </c>
      <c r="C19" s="51">
        <v>2224.260986328125</v>
      </c>
      <c r="D19" s="51">
        <v>2406.869384765625</v>
      </c>
      <c r="E19" s="51">
        <v>2320.118408203125</v>
      </c>
      <c r="F19" s="55">
        <v>1924</v>
      </c>
      <c r="G19" s="10">
        <v>962</v>
      </c>
    </row>
    <row r="20" spans="1:7" ht="12.75">
      <c r="A20" s="54">
        <v>1.5</v>
      </c>
      <c r="B20" s="51">
        <v>1913.4794921875</v>
      </c>
      <c r="C20" s="51">
        <v>2182.014404296875</v>
      </c>
      <c r="D20" s="51">
        <v>2359.168212890625</v>
      </c>
      <c r="E20" s="51">
        <v>2292.462158203125</v>
      </c>
      <c r="F20" s="55">
        <v>1924</v>
      </c>
      <c r="G20" s="10">
        <v>962</v>
      </c>
    </row>
    <row r="21" spans="1:7" ht="12.75">
      <c r="A21" s="54">
        <v>1.600000023841858</v>
      </c>
      <c r="B21" s="51">
        <v>1894.4976806640625</v>
      </c>
      <c r="C21" s="51">
        <v>2150.4677734375</v>
      </c>
      <c r="D21" s="51">
        <v>2320.09814453125</v>
      </c>
      <c r="E21" s="51">
        <v>2266.327392578125</v>
      </c>
      <c r="F21" s="55">
        <v>1924</v>
      </c>
      <c r="G21" s="10">
        <v>962</v>
      </c>
    </row>
    <row r="22" spans="1:7" ht="12.75">
      <c r="A22" s="54">
        <v>1.7000000476837158</v>
      </c>
      <c r="B22" s="51">
        <v>1875.442138671875</v>
      </c>
      <c r="C22" s="51">
        <v>2121.076416015625</v>
      </c>
      <c r="D22" s="51">
        <v>2288.98095703125</v>
      </c>
      <c r="E22" s="51">
        <v>2243.61328125</v>
      </c>
      <c r="F22" s="55">
        <v>1924</v>
      </c>
      <c r="G22" s="10">
        <v>962</v>
      </c>
    </row>
    <row r="23" spans="1:7" ht="12.75">
      <c r="A23" s="54">
        <v>1.7999999523162842</v>
      </c>
      <c r="B23" s="51">
        <v>1857.882568359375</v>
      </c>
      <c r="C23" s="51">
        <v>2090.459716796875</v>
      </c>
      <c r="D23" s="51">
        <v>2265.036865234375</v>
      </c>
      <c r="E23" s="51">
        <v>2226.748046875</v>
      </c>
      <c r="F23" s="55">
        <v>1924</v>
      </c>
      <c r="G23" s="10">
        <v>962</v>
      </c>
    </row>
    <row r="24" spans="1:7" ht="12.75">
      <c r="A24" s="54">
        <v>1.899999976158142</v>
      </c>
      <c r="B24" s="51">
        <v>1839.290283203125</v>
      </c>
      <c r="C24" s="51">
        <v>2067.28125</v>
      </c>
      <c r="D24" s="51">
        <v>2241.539794921875</v>
      </c>
      <c r="E24" s="51">
        <v>2200.732666015625</v>
      </c>
      <c r="F24" s="55">
        <v>1924</v>
      </c>
      <c r="G24" s="10">
        <v>962</v>
      </c>
    </row>
    <row r="25" spans="1:7" ht="12.75">
      <c r="A25" s="54">
        <v>2</v>
      </c>
      <c r="B25" s="51">
        <v>1819.9168701171875</v>
      </c>
      <c r="C25" s="51">
        <v>2040.877685546875</v>
      </c>
      <c r="D25" s="51">
        <v>2210.8623046875</v>
      </c>
      <c r="E25" s="51">
        <v>2177.54443359375</v>
      </c>
      <c r="F25" s="55">
        <v>1924</v>
      </c>
      <c r="G25" s="10">
        <v>962</v>
      </c>
    </row>
    <row r="26" spans="1:7" ht="12.75">
      <c r="A26" s="54">
        <v>2.0999999046325684</v>
      </c>
      <c r="B26" s="51">
        <v>1804.076416015625</v>
      </c>
      <c r="C26" s="51">
        <v>2016.915771484375</v>
      </c>
      <c r="D26" s="51">
        <v>2178.211181640625</v>
      </c>
      <c r="E26" s="51">
        <v>2158.3720703125</v>
      </c>
      <c r="F26" s="55">
        <v>1924</v>
      </c>
      <c r="G26" s="10">
        <v>962</v>
      </c>
    </row>
    <row r="27" spans="1:7" ht="12.75">
      <c r="A27" s="54">
        <v>2.200000047683716</v>
      </c>
      <c r="B27" s="51">
        <v>1785.61474609375</v>
      </c>
      <c r="C27" s="51">
        <v>1998.3670654296875</v>
      </c>
      <c r="D27" s="51">
        <v>2151.090576171875</v>
      </c>
      <c r="E27" s="51">
        <v>2140.169189453125</v>
      </c>
      <c r="F27" s="55">
        <v>1924</v>
      </c>
      <c r="G27" s="10">
        <v>962</v>
      </c>
    </row>
    <row r="28" spans="1:7" ht="12.75">
      <c r="A28" s="54">
        <v>2.299999952316284</v>
      </c>
      <c r="B28" s="51">
        <v>1770.758056640625</v>
      </c>
      <c r="C28" s="51">
        <v>1971.351318359375</v>
      </c>
      <c r="D28" s="51">
        <v>2122.9794921875</v>
      </c>
      <c r="E28" s="51">
        <v>2125.998046875</v>
      </c>
      <c r="F28" s="55">
        <v>1924</v>
      </c>
      <c r="G28" s="10">
        <v>962</v>
      </c>
    </row>
    <row r="29" spans="1:7" ht="12.75">
      <c r="A29" s="54">
        <v>2.4000000953674316</v>
      </c>
      <c r="B29" s="51">
        <v>1757.0396728515625</v>
      </c>
      <c r="C29" s="51">
        <v>1953.677001953125</v>
      </c>
      <c r="D29" s="51">
        <v>2102.09375</v>
      </c>
      <c r="E29" s="51">
        <v>2106.634765625</v>
      </c>
      <c r="F29" s="55">
        <v>1924</v>
      </c>
      <c r="G29" s="10">
        <v>962</v>
      </c>
    </row>
    <row r="30" spans="1:7" ht="12.75">
      <c r="A30" s="54">
        <v>2.5</v>
      </c>
      <c r="B30" s="51">
        <v>1740.669189453125</v>
      </c>
      <c r="C30" s="51">
        <v>1939.00537109375</v>
      </c>
      <c r="D30" s="51">
        <v>2088.013427734375</v>
      </c>
      <c r="E30" s="51">
        <v>2086.837158203125</v>
      </c>
      <c r="F30" s="55">
        <v>1924</v>
      </c>
      <c r="G30" s="10">
        <v>962</v>
      </c>
    </row>
    <row r="31" spans="1:7" ht="12.75">
      <c r="A31" s="54">
        <v>2.5999999046325684</v>
      </c>
      <c r="B31" s="51">
        <v>1726.4742431640625</v>
      </c>
      <c r="C31" s="51">
        <v>1925.34033203125</v>
      </c>
      <c r="D31" s="51">
        <v>2071.911376953125</v>
      </c>
      <c r="E31" s="51">
        <v>2063.418701171875</v>
      </c>
      <c r="F31" s="55">
        <v>1924</v>
      </c>
      <c r="G31" s="10">
        <v>962</v>
      </c>
    </row>
    <row r="32" spans="1:7" ht="12.75">
      <c r="A32" s="54">
        <v>2.700000047683716</v>
      </c>
      <c r="B32" s="51">
        <v>1711.676025390625</v>
      </c>
      <c r="C32" s="51">
        <v>1912.04931640625</v>
      </c>
      <c r="D32" s="51">
        <v>2057.531494140625</v>
      </c>
      <c r="E32" s="51">
        <v>2044.58740234375</v>
      </c>
      <c r="F32" s="55">
        <v>1924</v>
      </c>
      <c r="G32" s="10">
        <v>962</v>
      </c>
    </row>
    <row r="33" spans="1:7" ht="12.75">
      <c r="A33" s="54">
        <v>2.799999952316284</v>
      </c>
      <c r="B33" s="51">
        <v>1697.534423828125</v>
      </c>
      <c r="C33" s="51">
        <v>1898.77587890625</v>
      </c>
      <c r="D33" s="51">
        <v>2043.2833251953125</v>
      </c>
      <c r="E33" s="51">
        <v>2030.8363037109375</v>
      </c>
      <c r="F33" s="55">
        <v>1924</v>
      </c>
      <c r="G33" s="10">
        <v>962</v>
      </c>
    </row>
    <row r="34" spans="1:7" ht="12.75">
      <c r="A34" s="54">
        <v>2.9000000953674316</v>
      </c>
      <c r="B34" s="51">
        <v>1681.760498046875</v>
      </c>
      <c r="C34" s="51">
        <v>1886.3699951171875</v>
      </c>
      <c r="D34" s="51">
        <v>2025.362548828125</v>
      </c>
      <c r="E34" s="51">
        <v>2018.3330078125</v>
      </c>
      <c r="F34" s="55">
        <v>1924</v>
      </c>
      <c r="G34" s="10">
        <v>962</v>
      </c>
    </row>
    <row r="35" spans="1:7" ht="12.75">
      <c r="A35" s="54">
        <v>3</v>
      </c>
      <c r="B35" s="51">
        <v>1666.1988525390625</v>
      </c>
      <c r="C35" s="51">
        <v>1872.0167236328125</v>
      </c>
      <c r="D35" s="51">
        <v>2007.36767578125</v>
      </c>
      <c r="E35" s="51">
        <v>2007.237548828125</v>
      </c>
      <c r="F35" s="55">
        <v>1924</v>
      </c>
      <c r="G35" s="10">
        <v>962</v>
      </c>
    </row>
    <row r="36" spans="1:7" ht="12.75">
      <c r="A36" s="54">
        <v>3.0999999046325684</v>
      </c>
      <c r="B36" s="51">
        <v>1649.8983154296875</v>
      </c>
      <c r="C36" s="51">
        <v>1859.3323974609375</v>
      </c>
      <c r="D36" s="51">
        <v>1989.1094970703125</v>
      </c>
      <c r="E36" s="51">
        <v>1991.8905029296875</v>
      </c>
      <c r="F36" s="55">
        <v>1924</v>
      </c>
      <c r="G36" s="10">
        <v>962</v>
      </c>
    </row>
    <row r="37" spans="1:7" ht="12.75">
      <c r="A37" s="54">
        <v>3.200000047683716</v>
      </c>
      <c r="B37" s="51">
        <v>1637.250732421875</v>
      </c>
      <c r="C37" s="51">
        <v>1848.60595703125</v>
      </c>
      <c r="D37" s="51">
        <v>1973.329833984375</v>
      </c>
      <c r="E37" s="51">
        <v>1980.0782470703125</v>
      </c>
      <c r="F37" s="55">
        <v>1924</v>
      </c>
      <c r="G37" s="10">
        <v>962</v>
      </c>
    </row>
    <row r="38" spans="1:7" ht="12.75">
      <c r="A38" s="54">
        <v>3.299999952316284</v>
      </c>
      <c r="B38" s="51">
        <v>1624.8258056640625</v>
      </c>
      <c r="C38" s="51">
        <v>1836.801025390625</v>
      </c>
      <c r="D38" s="51">
        <v>1961.092529296875</v>
      </c>
      <c r="E38" s="51">
        <v>1961.8358154296875</v>
      </c>
      <c r="F38" s="55">
        <v>1924</v>
      </c>
      <c r="G38" s="10">
        <v>962</v>
      </c>
    </row>
    <row r="39" spans="1:7" ht="12.75">
      <c r="A39" s="54">
        <v>3.4000000953674316</v>
      </c>
      <c r="B39" s="51">
        <v>1612.2442626953125</v>
      </c>
      <c r="C39" s="51">
        <v>1821.4713134765625</v>
      </c>
      <c r="D39" s="51">
        <v>1947.098388671875</v>
      </c>
      <c r="E39" s="51">
        <v>1952.7093505859375</v>
      </c>
      <c r="F39" s="55">
        <v>1924</v>
      </c>
      <c r="G39" s="10">
        <v>962</v>
      </c>
    </row>
    <row r="40" spans="1:7" ht="12.75">
      <c r="A40" s="54">
        <v>3.5</v>
      </c>
      <c r="B40" s="51">
        <v>1601.4794921875</v>
      </c>
      <c r="C40" s="51">
        <v>1811.3040771484375</v>
      </c>
      <c r="D40" s="51">
        <v>1933.8101806640625</v>
      </c>
      <c r="E40" s="51">
        <v>1941.40380859375</v>
      </c>
      <c r="F40" s="55">
        <v>1924</v>
      </c>
      <c r="G40" s="10">
        <v>962</v>
      </c>
    </row>
    <row r="41" spans="1:7" ht="12.75">
      <c r="A41" s="54">
        <v>3.5999999046325684</v>
      </c>
      <c r="B41" s="51">
        <v>1589.0357666015625</v>
      </c>
      <c r="C41" s="51">
        <v>1800.9483642578125</v>
      </c>
      <c r="D41" s="51">
        <v>1921.5372314453125</v>
      </c>
      <c r="E41" s="51">
        <v>1929.204345703125</v>
      </c>
      <c r="F41" s="55">
        <v>1924</v>
      </c>
      <c r="G41" s="10">
        <v>962</v>
      </c>
    </row>
    <row r="42" spans="1:7" ht="12.75">
      <c r="A42" s="54">
        <v>3.700000047683716</v>
      </c>
      <c r="B42" s="51">
        <v>1576.08349609375</v>
      </c>
      <c r="C42" s="51">
        <v>1790.0972900390625</v>
      </c>
      <c r="D42" s="51">
        <v>1908.67138671875</v>
      </c>
      <c r="E42" s="51">
        <v>1914.449951171875</v>
      </c>
      <c r="F42" s="55">
        <v>1924</v>
      </c>
      <c r="G42" s="10">
        <v>962</v>
      </c>
    </row>
    <row r="43" spans="1:7" ht="12.75">
      <c r="A43" s="54">
        <v>3.799999952316284</v>
      </c>
      <c r="B43" s="51">
        <v>1564.913330078125</v>
      </c>
      <c r="C43" s="51">
        <v>1781.314697265625</v>
      </c>
      <c r="D43" s="51">
        <v>1897.961669921875</v>
      </c>
      <c r="E43" s="51">
        <v>1902.4903564453125</v>
      </c>
      <c r="F43" s="55">
        <v>1924</v>
      </c>
      <c r="G43" s="10">
        <v>962</v>
      </c>
    </row>
    <row r="44" spans="1:7" ht="12.75">
      <c r="A44" s="54">
        <v>3.9000000953674316</v>
      </c>
      <c r="B44" s="51">
        <v>1553.5965576171875</v>
      </c>
      <c r="C44" s="51">
        <v>1772.2547607421875</v>
      </c>
      <c r="D44" s="51">
        <v>1885.80810546875</v>
      </c>
      <c r="E44" s="51">
        <v>1890.7828369140625</v>
      </c>
      <c r="F44" s="55">
        <v>1924</v>
      </c>
      <c r="G44" s="10">
        <v>962</v>
      </c>
    </row>
    <row r="45" spans="1:7" ht="12.75">
      <c r="A45" s="54">
        <v>4</v>
      </c>
      <c r="B45" s="51">
        <v>1542.45458984375</v>
      </c>
      <c r="C45" s="51">
        <v>1764.556396484375</v>
      </c>
      <c r="D45" s="51">
        <v>1874.2607421875</v>
      </c>
      <c r="E45" s="51">
        <v>1882.55615234375</v>
      </c>
      <c r="F45" s="55">
        <v>1924</v>
      </c>
      <c r="G45" s="10">
        <v>962</v>
      </c>
    </row>
    <row r="46" spans="1:7" ht="12.75">
      <c r="A46" s="54">
        <v>4.099999904632568</v>
      </c>
      <c r="B46" s="51">
        <v>1531.6004638671875</v>
      </c>
      <c r="C46" s="51">
        <v>1758.5648193359375</v>
      </c>
      <c r="D46" s="51">
        <v>1863.21240234375</v>
      </c>
      <c r="E46" s="51">
        <v>1875.175048828125</v>
      </c>
      <c r="F46" s="55">
        <v>1924</v>
      </c>
      <c r="G46" s="10">
        <v>962</v>
      </c>
    </row>
    <row r="47" spans="1:7" ht="12.75">
      <c r="A47" s="54">
        <v>4.199999809265137</v>
      </c>
      <c r="B47" s="51">
        <v>1521.556884765625</v>
      </c>
      <c r="C47" s="51">
        <v>1751.180908203125</v>
      </c>
      <c r="D47" s="51">
        <v>1854.81494140625</v>
      </c>
      <c r="E47" s="51">
        <v>1867.1402587890625</v>
      </c>
      <c r="F47" s="55">
        <v>1924</v>
      </c>
      <c r="G47" s="10">
        <v>962</v>
      </c>
    </row>
    <row r="48" spans="1:7" ht="12.75">
      <c r="A48" s="54">
        <v>4.300000190734863</v>
      </c>
      <c r="B48" s="51">
        <v>1510.6241455078125</v>
      </c>
      <c r="C48" s="51">
        <v>1741.87255859375</v>
      </c>
      <c r="D48" s="51">
        <v>1845.4869384765625</v>
      </c>
      <c r="E48" s="51">
        <v>1861.09716796875</v>
      </c>
      <c r="F48" s="55">
        <v>1924</v>
      </c>
      <c r="G48" s="10">
        <v>962</v>
      </c>
    </row>
    <row r="49" spans="1:7" ht="12.75">
      <c r="A49" s="54">
        <v>4.400000095367432</v>
      </c>
      <c r="B49" s="51">
        <v>1500.20947265625</v>
      </c>
      <c r="C49" s="51">
        <v>1734.02783203125</v>
      </c>
      <c r="D49" s="51">
        <v>1837.5986328125</v>
      </c>
      <c r="E49" s="51">
        <v>1854.3834228515625</v>
      </c>
      <c r="F49" s="55">
        <v>1924</v>
      </c>
      <c r="G49" s="10">
        <v>962</v>
      </c>
    </row>
    <row r="50" spans="1:7" ht="12.75">
      <c r="A50" s="54">
        <v>4.5</v>
      </c>
      <c r="B50" s="51">
        <v>1489.5679931640625</v>
      </c>
      <c r="C50" s="51">
        <v>1726.0433349609375</v>
      </c>
      <c r="D50" s="51">
        <v>1828.3106689453125</v>
      </c>
      <c r="E50" s="51">
        <v>1846.1788330078125</v>
      </c>
      <c r="F50" s="55">
        <v>1924</v>
      </c>
      <c r="G50" s="10">
        <v>962</v>
      </c>
    </row>
    <row r="51" spans="1:7" ht="12.75">
      <c r="A51" s="54">
        <v>4.599999904632568</v>
      </c>
      <c r="B51" s="51">
        <v>1481.502685546875</v>
      </c>
      <c r="C51" s="51">
        <v>1718.6865234375</v>
      </c>
      <c r="D51" s="51">
        <v>1818.4339599609375</v>
      </c>
      <c r="E51" s="51">
        <v>1838.764892578125</v>
      </c>
      <c r="F51" s="55">
        <v>1924</v>
      </c>
      <c r="G51" s="10">
        <v>962</v>
      </c>
    </row>
    <row r="52" spans="1:7" ht="12.75">
      <c r="A52" s="54">
        <v>4.699999809265137</v>
      </c>
      <c r="B52" s="51">
        <v>1472.4608154296875</v>
      </c>
      <c r="C52" s="51">
        <v>1708.7591552734375</v>
      </c>
      <c r="D52" s="51">
        <v>1808.0577392578125</v>
      </c>
      <c r="E52" s="51">
        <v>1831.933349609375</v>
      </c>
      <c r="F52" s="55">
        <v>1924</v>
      </c>
      <c r="G52" s="10">
        <v>962</v>
      </c>
    </row>
    <row r="53" spans="1:7" ht="12.75">
      <c r="A53" s="54">
        <v>4.800000190734863</v>
      </c>
      <c r="B53" s="51">
        <v>1463.7222900390625</v>
      </c>
      <c r="C53" s="51">
        <v>1699.832275390625</v>
      </c>
      <c r="D53" s="51">
        <v>1799.3197021484375</v>
      </c>
      <c r="E53" s="51">
        <v>1825.69189453125</v>
      </c>
      <c r="F53" s="55">
        <v>1924</v>
      </c>
      <c r="G53" s="10">
        <v>962</v>
      </c>
    </row>
    <row r="54" spans="1:7" ht="12.75">
      <c r="A54" s="54">
        <v>4.900000095367432</v>
      </c>
      <c r="B54" s="51">
        <v>1454.847900390625</v>
      </c>
      <c r="C54" s="51">
        <v>1690.581787109375</v>
      </c>
      <c r="D54" s="51">
        <v>1791.503662109375</v>
      </c>
      <c r="E54" s="51">
        <v>1816.8583984375</v>
      </c>
      <c r="F54" s="55">
        <v>1924</v>
      </c>
      <c r="G54" s="10">
        <v>962</v>
      </c>
    </row>
    <row r="55" spans="1:7" ht="12.75">
      <c r="A55" s="54">
        <v>5</v>
      </c>
      <c r="B55" s="51">
        <v>1447.5628662109375</v>
      </c>
      <c r="C55" s="51">
        <v>1682.9898681640625</v>
      </c>
      <c r="D55" s="51">
        <v>1783.125732421875</v>
      </c>
      <c r="E55" s="51">
        <v>1807.3529052734375</v>
      </c>
      <c r="F55" s="55">
        <v>1924</v>
      </c>
      <c r="G55" s="10">
        <v>962</v>
      </c>
    </row>
    <row r="56" spans="1:7" ht="12.75">
      <c r="A56" s="54">
        <v>5.099999904632568</v>
      </c>
      <c r="B56" s="51">
        <v>1441.4195556640625</v>
      </c>
      <c r="C56" s="51">
        <v>1676.577880859375</v>
      </c>
      <c r="D56" s="51">
        <v>1777.24267578125</v>
      </c>
      <c r="E56" s="51">
        <v>1799.90380859375</v>
      </c>
      <c r="F56" s="55">
        <v>1924</v>
      </c>
      <c r="G56" s="10">
        <v>962</v>
      </c>
    </row>
    <row r="57" spans="1:7" ht="12.75">
      <c r="A57" s="54">
        <v>5.199999809265137</v>
      </c>
      <c r="B57" s="51">
        <v>1433.6741943359375</v>
      </c>
      <c r="C57" s="51">
        <v>1669.3636474609375</v>
      </c>
      <c r="D57" s="51">
        <v>1769.64208984375</v>
      </c>
      <c r="E57" s="51">
        <v>1793.861328125</v>
      </c>
      <c r="F57" s="55">
        <v>1924</v>
      </c>
      <c r="G57" s="10">
        <v>962</v>
      </c>
    </row>
    <row r="58" spans="1:7" ht="12.75">
      <c r="A58" s="54">
        <v>5.300000190734863</v>
      </c>
      <c r="B58" s="51">
        <v>1425.236328125</v>
      </c>
      <c r="C58" s="51">
        <v>1661.66357421875</v>
      </c>
      <c r="D58" s="51">
        <v>1762.970947265625</v>
      </c>
      <c r="E58" s="51">
        <v>1787.106689453125</v>
      </c>
      <c r="F58" s="55">
        <v>1924</v>
      </c>
      <c r="G58" s="10">
        <v>962</v>
      </c>
    </row>
    <row r="59" spans="1:7" ht="12.75">
      <c r="A59" s="54">
        <v>5.400000095367432</v>
      </c>
      <c r="B59" s="51">
        <v>1417.7728271484375</v>
      </c>
      <c r="C59" s="51">
        <v>1653.0552978515625</v>
      </c>
      <c r="D59" s="51">
        <v>1754.787109375</v>
      </c>
      <c r="E59" s="51">
        <v>1781.559326171875</v>
      </c>
      <c r="F59" s="55">
        <v>1924</v>
      </c>
      <c r="G59" s="10">
        <v>962</v>
      </c>
    </row>
    <row r="60" spans="1:7" ht="12.75">
      <c r="A60" s="54">
        <v>5.5</v>
      </c>
      <c r="B60" s="51">
        <v>1409.6805419921875</v>
      </c>
      <c r="C60" s="51">
        <v>1644.0311279296875</v>
      </c>
      <c r="D60" s="51">
        <v>1747.130615234375</v>
      </c>
      <c r="E60" s="51">
        <v>1776.1834716796875</v>
      </c>
      <c r="F60" s="55">
        <v>1924</v>
      </c>
      <c r="G60" s="10">
        <v>962</v>
      </c>
    </row>
    <row r="61" spans="1:7" ht="12.75">
      <c r="A61" s="54">
        <v>5.599999904632568</v>
      </c>
      <c r="B61" s="51">
        <v>1401.8328857421875</v>
      </c>
      <c r="C61" s="51">
        <v>1635.3079833984375</v>
      </c>
      <c r="D61" s="51">
        <v>1738.9306640625</v>
      </c>
      <c r="E61" s="51">
        <v>1769.7352294921875</v>
      </c>
      <c r="F61" s="55">
        <v>1924</v>
      </c>
      <c r="G61" s="10">
        <v>962</v>
      </c>
    </row>
    <row r="62" spans="1:7" ht="12.75">
      <c r="A62" s="54">
        <v>5.699999809265137</v>
      </c>
      <c r="B62" s="51">
        <v>1392.3109130859375</v>
      </c>
      <c r="C62" s="51">
        <v>1625.7655029296875</v>
      </c>
      <c r="D62" s="51">
        <v>1730.6636962890625</v>
      </c>
      <c r="E62" s="51">
        <v>1765.4727783203125</v>
      </c>
      <c r="F62" s="55">
        <v>1924</v>
      </c>
      <c r="G62" s="10">
        <v>962</v>
      </c>
    </row>
    <row r="63" spans="1:7" ht="12.75">
      <c r="A63" s="54">
        <v>5.800000190734863</v>
      </c>
      <c r="B63" s="51">
        <v>1382.1031494140625</v>
      </c>
      <c r="C63" s="51">
        <v>1616.0372314453125</v>
      </c>
      <c r="D63" s="51">
        <v>1722.7886962890625</v>
      </c>
      <c r="E63" s="51">
        <v>1760.2469482421875</v>
      </c>
      <c r="F63" s="55">
        <v>1924</v>
      </c>
      <c r="G63" s="10">
        <v>962</v>
      </c>
    </row>
    <row r="64" spans="1:7" ht="12.75">
      <c r="A64" s="54">
        <v>5.900000095367432</v>
      </c>
      <c r="B64" s="51">
        <v>1373.8492431640625</v>
      </c>
      <c r="C64" s="51">
        <v>1609.944580078125</v>
      </c>
      <c r="D64" s="51">
        <v>1714.0745849609375</v>
      </c>
      <c r="E64" s="51">
        <v>1753.7225341796875</v>
      </c>
      <c r="F64" s="55">
        <v>1924</v>
      </c>
      <c r="G64" s="10">
        <v>962</v>
      </c>
    </row>
    <row r="65" spans="1:7" ht="12.75">
      <c r="A65" s="54">
        <v>6</v>
      </c>
      <c r="B65" s="51">
        <v>1366.31005859375</v>
      </c>
      <c r="C65" s="51">
        <v>1603.6126708984375</v>
      </c>
      <c r="D65" s="51">
        <v>1706.2835693359375</v>
      </c>
      <c r="E65" s="51">
        <v>1745.1788330078125</v>
      </c>
      <c r="F65" s="55">
        <v>1924</v>
      </c>
      <c r="G65" s="10">
        <v>962</v>
      </c>
    </row>
    <row r="66" spans="1:7" ht="12.75">
      <c r="A66" s="54">
        <v>6.099999904632568</v>
      </c>
      <c r="B66" s="51">
        <v>1358.109130859375</v>
      </c>
      <c r="C66" s="51">
        <v>1596.7137451171875</v>
      </c>
      <c r="D66" s="51">
        <v>1701.2388916015625</v>
      </c>
      <c r="E66" s="51">
        <v>1738.4815673828125</v>
      </c>
      <c r="F66" s="55">
        <v>1924</v>
      </c>
      <c r="G66" s="10">
        <v>962</v>
      </c>
    </row>
    <row r="67" spans="1:7" ht="12.75">
      <c r="A67" s="54">
        <v>6.199999809265137</v>
      </c>
      <c r="B67" s="51">
        <v>1350.5859375</v>
      </c>
      <c r="C67" s="51">
        <v>1589.0367431640625</v>
      </c>
      <c r="D67" s="51">
        <v>1696.08642578125</v>
      </c>
      <c r="E67" s="51">
        <v>1730.063720703125</v>
      </c>
      <c r="F67" s="55">
        <v>1924</v>
      </c>
      <c r="G67" s="10">
        <v>962</v>
      </c>
    </row>
    <row r="68" spans="1:7" ht="12.75">
      <c r="A68" s="54">
        <v>6.300000190734863</v>
      </c>
      <c r="B68" s="51">
        <v>1342.3267822265625</v>
      </c>
      <c r="C68" s="51">
        <v>1580.0631103515625</v>
      </c>
      <c r="D68" s="51">
        <v>1689.064208984375</v>
      </c>
      <c r="E68" s="51">
        <v>1722.815185546875</v>
      </c>
      <c r="F68" s="55">
        <v>1924</v>
      </c>
      <c r="G68" s="10">
        <v>962</v>
      </c>
    </row>
    <row r="69" spans="1:7" ht="12.75">
      <c r="A69" s="54">
        <v>6.400000095367432</v>
      </c>
      <c r="B69" s="51">
        <v>1333.886962890625</v>
      </c>
      <c r="C69" s="51">
        <v>1571.897216796875</v>
      </c>
      <c r="D69" s="51">
        <v>1682.7703857421875</v>
      </c>
      <c r="E69" s="51">
        <v>1714.211181640625</v>
      </c>
      <c r="F69" s="55">
        <v>1924</v>
      </c>
      <c r="G69" s="10">
        <v>962</v>
      </c>
    </row>
    <row r="70" spans="1:7" ht="12.75">
      <c r="A70" s="54">
        <v>6.5</v>
      </c>
      <c r="B70" s="51">
        <v>1327.449462890625</v>
      </c>
      <c r="C70" s="51">
        <v>1563.31201171875</v>
      </c>
      <c r="D70" s="51">
        <v>1676.0565185546875</v>
      </c>
      <c r="E70" s="51">
        <v>1707.9688720703125</v>
      </c>
      <c r="F70" s="55">
        <v>1924</v>
      </c>
      <c r="G70" s="10">
        <v>962</v>
      </c>
    </row>
    <row r="71" spans="1:7" ht="12.75">
      <c r="A71" s="54">
        <v>6.599999904632568</v>
      </c>
      <c r="B71" s="51">
        <v>1320.95263671875</v>
      </c>
      <c r="C71" s="51">
        <v>1556.799072265625</v>
      </c>
      <c r="D71" s="51">
        <v>1669.3023681640625</v>
      </c>
      <c r="E71" s="51">
        <v>1703.105712890625</v>
      </c>
      <c r="F71" s="55">
        <v>1924</v>
      </c>
      <c r="G71" s="10">
        <v>962</v>
      </c>
    </row>
    <row r="72" spans="1:7" ht="12.75">
      <c r="A72" s="54">
        <v>6.699999809265137</v>
      </c>
      <c r="B72" s="51">
        <v>1312.032958984375</v>
      </c>
      <c r="C72" s="51">
        <v>1549.168212890625</v>
      </c>
      <c r="D72" s="51">
        <v>1664.178955078125</v>
      </c>
      <c r="E72" s="51">
        <v>1697.2308349609375</v>
      </c>
      <c r="F72" s="55">
        <v>1924</v>
      </c>
      <c r="G72" s="10">
        <v>962</v>
      </c>
    </row>
    <row r="73" spans="1:7" ht="12.75">
      <c r="A73" s="54">
        <v>6.800000190734863</v>
      </c>
      <c r="B73" s="51">
        <v>1305.0284423828125</v>
      </c>
      <c r="C73" s="51">
        <v>1541.1884765625</v>
      </c>
      <c r="D73" s="51">
        <v>1658.2880859375</v>
      </c>
      <c r="E73" s="51">
        <v>1691.5802001953125</v>
      </c>
      <c r="F73" s="55">
        <v>1924</v>
      </c>
      <c r="G73" s="10">
        <v>962</v>
      </c>
    </row>
    <row r="74" spans="1:7" ht="12.75">
      <c r="A74" s="54">
        <v>6.900000095367432</v>
      </c>
      <c r="B74" s="51">
        <v>1298.3248291015625</v>
      </c>
      <c r="C74" s="51">
        <v>1532.0289306640625</v>
      </c>
      <c r="D74" s="51">
        <v>1652.019287109375</v>
      </c>
      <c r="E74" s="51">
        <v>1685.9739990234375</v>
      </c>
      <c r="F74" s="55">
        <v>1924</v>
      </c>
      <c r="G74" s="10">
        <v>962</v>
      </c>
    </row>
    <row r="75" spans="1:7" ht="12.75">
      <c r="A75" s="54">
        <v>7</v>
      </c>
      <c r="B75" s="51">
        <v>1290.6199951171875</v>
      </c>
      <c r="C75" s="51">
        <v>1523.7662353515625</v>
      </c>
      <c r="D75" s="51">
        <v>1646.040771484375</v>
      </c>
      <c r="E75" s="51">
        <v>1678.8228759765625</v>
      </c>
      <c r="F75" s="55">
        <v>1924</v>
      </c>
      <c r="G75" s="10">
        <v>962</v>
      </c>
    </row>
    <row r="76" spans="1:7" ht="12.75">
      <c r="A76" s="54">
        <v>7.099999904632568</v>
      </c>
      <c r="B76" s="51">
        <v>1284.418701171875</v>
      </c>
      <c r="C76" s="51">
        <v>1517.671630859375</v>
      </c>
      <c r="D76" s="51">
        <v>1638.12939453125</v>
      </c>
      <c r="E76" s="51">
        <v>1673.9320068359375</v>
      </c>
      <c r="F76" s="55">
        <v>1924</v>
      </c>
      <c r="G76" s="10">
        <v>962</v>
      </c>
    </row>
    <row r="77" spans="1:7" ht="12.75">
      <c r="A77" s="54">
        <v>7.199999809265137</v>
      </c>
      <c r="B77" s="51">
        <v>1277.6195068359375</v>
      </c>
      <c r="C77" s="51">
        <v>1510.3131103515625</v>
      </c>
      <c r="D77" s="51">
        <v>1631.94287109375</v>
      </c>
      <c r="E77" s="51">
        <v>1669.420166015625</v>
      </c>
      <c r="F77" s="55">
        <v>1924</v>
      </c>
      <c r="G77" s="10">
        <v>962</v>
      </c>
    </row>
    <row r="78" spans="1:7" ht="12.75">
      <c r="A78" s="54">
        <v>7.300000190734863</v>
      </c>
      <c r="B78" s="51">
        <v>1268.991943359375</v>
      </c>
      <c r="C78" s="51">
        <v>1503.0908203125</v>
      </c>
      <c r="D78" s="51">
        <v>1625.8370361328125</v>
      </c>
      <c r="E78" s="51">
        <v>1662.45361328125</v>
      </c>
      <c r="F78" s="55">
        <v>1924</v>
      </c>
      <c r="G78" s="10">
        <v>962</v>
      </c>
    </row>
    <row r="79" spans="1:7" ht="12.75">
      <c r="A79" s="54">
        <v>7.400000095367432</v>
      </c>
      <c r="B79" s="51">
        <v>1260.7161865234375</v>
      </c>
      <c r="C79" s="51">
        <v>1496.62451171875</v>
      </c>
      <c r="D79" s="51">
        <v>1620.260498046875</v>
      </c>
      <c r="E79" s="51">
        <v>1653.30712890625</v>
      </c>
      <c r="F79" s="55">
        <v>1924</v>
      </c>
      <c r="G79" s="10">
        <v>962</v>
      </c>
    </row>
    <row r="80" spans="1:7" ht="12.75">
      <c r="A80" s="54">
        <v>7.5</v>
      </c>
      <c r="B80" s="51">
        <v>1252.909423828125</v>
      </c>
      <c r="C80" s="51">
        <v>1490.0699462890625</v>
      </c>
      <c r="D80" s="51">
        <v>1613.9052734375</v>
      </c>
      <c r="E80" s="51">
        <v>1647.822509765625</v>
      </c>
      <c r="F80" s="55">
        <v>1924</v>
      </c>
      <c r="G80" s="10">
        <v>962</v>
      </c>
    </row>
    <row r="81" spans="1:7" ht="12.75">
      <c r="A81" s="54">
        <v>7.599999904632568</v>
      </c>
      <c r="B81" s="51">
        <v>1246.0567626953125</v>
      </c>
      <c r="C81" s="51">
        <v>1483.3468017578125</v>
      </c>
      <c r="D81" s="51">
        <v>1607.90869140625</v>
      </c>
      <c r="E81" s="51">
        <v>1641.910888671875</v>
      </c>
      <c r="F81" s="55">
        <v>1924</v>
      </c>
      <c r="G81" s="10">
        <v>962</v>
      </c>
    </row>
    <row r="82" spans="1:7" ht="12.75">
      <c r="A82" s="54">
        <v>7.699999809265137</v>
      </c>
      <c r="B82" s="51">
        <v>1239.1641845703125</v>
      </c>
      <c r="C82" s="51">
        <v>1476.6265869140625</v>
      </c>
      <c r="D82" s="51">
        <v>1602.8123779296875</v>
      </c>
      <c r="E82" s="51">
        <v>1635.907958984375</v>
      </c>
      <c r="F82" s="55">
        <v>1924</v>
      </c>
      <c r="G82" s="10">
        <v>962</v>
      </c>
    </row>
    <row r="83" spans="1:7" ht="12.75">
      <c r="A83" s="54">
        <v>7.800000190734863</v>
      </c>
      <c r="B83" s="51">
        <v>1231.72119140625</v>
      </c>
      <c r="C83" s="51">
        <v>1469.4334716796875</v>
      </c>
      <c r="D83" s="51">
        <v>1597.9552001953125</v>
      </c>
      <c r="E83" s="51">
        <v>1632.467041015625</v>
      </c>
      <c r="F83" s="55">
        <v>1924</v>
      </c>
      <c r="G83" s="10">
        <v>962</v>
      </c>
    </row>
    <row r="84" spans="1:7" ht="12.75">
      <c r="A84" s="54">
        <v>7.900000095367432</v>
      </c>
      <c r="B84" s="51">
        <v>1223.5609130859375</v>
      </c>
      <c r="C84" s="51">
        <v>1462.8177490234375</v>
      </c>
      <c r="D84" s="51">
        <v>1592.4935302734375</v>
      </c>
      <c r="E84" s="51">
        <v>1627.13134765625</v>
      </c>
      <c r="F84" s="55">
        <v>1924</v>
      </c>
      <c r="G84" s="10">
        <v>962</v>
      </c>
    </row>
    <row r="85" spans="1:7" ht="12.75">
      <c r="A85" s="54">
        <v>8</v>
      </c>
      <c r="B85" s="51">
        <v>1215.916015625</v>
      </c>
      <c r="C85" s="51">
        <v>1457.07470703125</v>
      </c>
      <c r="D85" s="51">
        <v>1587.5147705078125</v>
      </c>
      <c r="E85" s="51">
        <v>1621.8233642578125</v>
      </c>
      <c r="F85" s="55">
        <v>1924</v>
      </c>
      <c r="G85" s="10">
        <v>962</v>
      </c>
    </row>
    <row r="86" spans="1:7" ht="12.75">
      <c r="A86" s="54">
        <v>8.100000381469727</v>
      </c>
      <c r="B86" s="51">
        <v>1209.557861328125</v>
      </c>
      <c r="C86" s="51">
        <v>1451.464111328125</v>
      </c>
      <c r="D86" s="51">
        <v>1580.9464111328125</v>
      </c>
      <c r="E86" s="51">
        <v>1617.3751220703125</v>
      </c>
      <c r="F86" s="55">
        <v>1924</v>
      </c>
      <c r="G86" s="10">
        <v>962</v>
      </c>
    </row>
    <row r="87" spans="1:7" ht="12.75">
      <c r="A87" s="54">
        <v>8.199999809265137</v>
      </c>
      <c r="B87" s="51">
        <v>1202.98828125</v>
      </c>
      <c r="C87" s="51">
        <v>1444.9625244140625</v>
      </c>
      <c r="D87" s="51">
        <v>1575.3973388671875</v>
      </c>
      <c r="E87" s="51">
        <v>1612.6185302734375</v>
      </c>
      <c r="F87" s="55">
        <v>1924</v>
      </c>
      <c r="G87" s="10">
        <v>962</v>
      </c>
    </row>
    <row r="88" spans="1:7" ht="12.75">
      <c r="A88" s="54">
        <v>8.300000190734863</v>
      </c>
      <c r="B88" s="51">
        <v>1194.9119873046875</v>
      </c>
      <c r="C88" s="51">
        <v>1438.849365234375</v>
      </c>
      <c r="D88" s="51">
        <v>1569.7628173828125</v>
      </c>
      <c r="E88" s="51">
        <v>1606.103271484375</v>
      </c>
      <c r="F88" s="55">
        <v>1924</v>
      </c>
      <c r="G88" s="10">
        <v>962</v>
      </c>
    </row>
    <row r="89" spans="1:7" ht="12.75">
      <c r="A89" s="54">
        <v>8.399999618530273</v>
      </c>
      <c r="B89" s="51">
        <v>1188.3404541015625</v>
      </c>
      <c r="C89" s="51">
        <v>1432.417724609375</v>
      </c>
      <c r="D89" s="51">
        <v>1564.6871337890625</v>
      </c>
      <c r="E89" s="51">
        <v>1601.422607421875</v>
      </c>
      <c r="F89" s="55">
        <v>1924</v>
      </c>
      <c r="G89" s="10">
        <v>962</v>
      </c>
    </row>
    <row r="90" spans="1:7" ht="12.75">
      <c r="A90" s="54">
        <v>8.5</v>
      </c>
      <c r="B90" s="51">
        <v>1182.1051025390625</v>
      </c>
      <c r="C90" s="51">
        <v>1425.8489990234375</v>
      </c>
      <c r="D90" s="51">
        <v>1559.6092529296875</v>
      </c>
      <c r="E90" s="51">
        <v>1595.7781982421875</v>
      </c>
      <c r="F90" s="55">
        <v>1924</v>
      </c>
      <c r="G90" s="10">
        <v>962</v>
      </c>
    </row>
    <row r="91" spans="1:7" ht="12.75">
      <c r="A91" s="54">
        <v>8.600000381469727</v>
      </c>
      <c r="B91" s="51">
        <v>1174.96240234375</v>
      </c>
      <c r="C91" s="51">
        <v>1419.45703125</v>
      </c>
      <c r="D91" s="51">
        <v>1555.405517578125</v>
      </c>
      <c r="E91" s="51">
        <v>1589.0367431640625</v>
      </c>
      <c r="F91" s="55">
        <v>1924</v>
      </c>
      <c r="G91" s="10">
        <v>962</v>
      </c>
    </row>
    <row r="92" spans="1:7" ht="12.75">
      <c r="A92" s="54">
        <v>8.699999809265137</v>
      </c>
      <c r="B92" s="51">
        <v>1168.1265869140625</v>
      </c>
      <c r="C92" s="51">
        <v>1412.3922119140625</v>
      </c>
      <c r="D92" s="51">
        <v>1550.8095703125</v>
      </c>
      <c r="E92" s="51">
        <v>1583.599365234375</v>
      </c>
      <c r="F92" s="55">
        <v>1924</v>
      </c>
      <c r="G92" s="10">
        <v>962</v>
      </c>
    </row>
    <row r="93" spans="1:7" ht="12.75">
      <c r="A93" s="54">
        <v>8.800000190734863</v>
      </c>
      <c r="B93" s="51">
        <v>1161.373291015625</v>
      </c>
      <c r="C93" s="51">
        <v>1405.5684814453125</v>
      </c>
      <c r="D93" s="51">
        <v>1546.077880859375</v>
      </c>
      <c r="E93" s="51">
        <v>1576.7860107421875</v>
      </c>
      <c r="F93" s="55">
        <v>1924</v>
      </c>
      <c r="G93" s="10">
        <v>962</v>
      </c>
    </row>
    <row r="94" spans="1:7" ht="12.75">
      <c r="A94" s="54">
        <v>8.899999618530273</v>
      </c>
      <c r="B94" s="51">
        <v>1154.7315673828125</v>
      </c>
      <c r="C94" s="51">
        <v>1399.2354736328125</v>
      </c>
      <c r="D94" s="51">
        <v>1539.8052978515625</v>
      </c>
      <c r="E94" s="51">
        <v>1569.720947265625</v>
      </c>
      <c r="F94" s="55">
        <v>1924</v>
      </c>
      <c r="G94" s="10">
        <v>962</v>
      </c>
    </row>
    <row r="95" spans="1:7" ht="12.75">
      <c r="A95" s="54">
        <v>9</v>
      </c>
      <c r="B95" s="51">
        <v>1147.2098388671875</v>
      </c>
      <c r="C95" s="51">
        <v>1393.6002197265625</v>
      </c>
      <c r="D95" s="51">
        <v>1532.71630859375</v>
      </c>
      <c r="E95" s="51">
        <v>1563.5020751953125</v>
      </c>
      <c r="F95" s="55">
        <v>1924</v>
      </c>
      <c r="G95" s="10">
        <v>962</v>
      </c>
    </row>
    <row r="96" spans="1:7" ht="12.75">
      <c r="A96" s="54">
        <v>9.100000381469727</v>
      </c>
      <c r="B96" s="51">
        <v>1141.39892578125</v>
      </c>
      <c r="C96" s="51">
        <v>1386.1107177734375</v>
      </c>
      <c r="D96" s="51">
        <v>1527.3560791015625</v>
      </c>
      <c r="E96" s="51">
        <v>1559.3131103515625</v>
      </c>
      <c r="F96" s="55">
        <v>1924</v>
      </c>
      <c r="G96" s="10">
        <v>962</v>
      </c>
    </row>
    <row r="97" spans="1:7" ht="12.75">
      <c r="A97" s="54">
        <v>9.199999809265137</v>
      </c>
      <c r="B97" s="51">
        <v>1134.4102783203125</v>
      </c>
      <c r="C97" s="51">
        <v>1379.0533447265625</v>
      </c>
      <c r="D97" s="51">
        <v>1522.8541259765625</v>
      </c>
      <c r="E97" s="51">
        <v>1551.7701416015625</v>
      </c>
      <c r="F97" s="55">
        <v>1924</v>
      </c>
      <c r="G97" s="10">
        <v>962</v>
      </c>
    </row>
    <row r="98" spans="1:7" ht="12.75">
      <c r="A98" s="54">
        <v>9.300000190734863</v>
      </c>
      <c r="B98" s="51">
        <v>1128.5994873046875</v>
      </c>
      <c r="C98" s="51">
        <v>1371.8756103515625</v>
      </c>
      <c r="D98" s="51">
        <v>1517.1778564453125</v>
      </c>
      <c r="E98" s="51">
        <v>1546.435546875</v>
      </c>
      <c r="F98" s="55">
        <v>1924</v>
      </c>
      <c r="G98" s="10">
        <v>962</v>
      </c>
    </row>
    <row r="99" spans="1:7" ht="12.75">
      <c r="A99" s="54">
        <v>9.399999618530273</v>
      </c>
      <c r="B99" s="51">
        <v>1123.6051025390625</v>
      </c>
      <c r="C99" s="51">
        <v>1364.458251953125</v>
      </c>
      <c r="D99" s="51">
        <v>1510.4814453125</v>
      </c>
      <c r="E99" s="51">
        <v>1540.82958984375</v>
      </c>
      <c r="F99" s="55">
        <v>1924</v>
      </c>
      <c r="G99" s="10">
        <v>962</v>
      </c>
    </row>
    <row r="100" spans="1:7" ht="12.75">
      <c r="A100" s="54">
        <v>9.5</v>
      </c>
      <c r="B100" s="51">
        <v>1117.378173828125</v>
      </c>
      <c r="C100" s="51">
        <v>1356.620361328125</v>
      </c>
      <c r="D100" s="51">
        <v>1505.776123046875</v>
      </c>
      <c r="E100" s="51">
        <v>1535.087158203125</v>
      </c>
      <c r="F100" s="55">
        <v>1924</v>
      </c>
      <c r="G100" s="10">
        <v>962</v>
      </c>
    </row>
    <row r="101" spans="1:7" ht="12.75">
      <c r="A101" s="54">
        <v>9.600000381469727</v>
      </c>
      <c r="B101" s="51">
        <v>1110.619384765625</v>
      </c>
      <c r="C101" s="51">
        <v>1347.82568359375</v>
      </c>
      <c r="D101" s="51">
        <v>1498.7481689453125</v>
      </c>
      <c r="E101" s="51">
        <v>1529.244140625</v>
      </c>
      <c r="F101" s="55">
        <v>1924</v>
      </c>
      <c r="G101" s="10">
        <v>962</v>
      </c>
    </row>
    <row r="102" spans="1:7" ht="12.75">
      <c r="A102" s="54">
        <v>9.699999809265137</v>
      </c>
      <c r="B102" s="51">
        <v>1103.75244140625</v>
      </c>
      <c r="C102" s="51">
        <v>1341.3453369140625</v>
      </c>
      <c r="D102" s="51">
        <v>1490.78369140625</v>
      </c>
      <c r="E102" s="51">
        <v>1524.309326171875</v>
      </c>
      <c r="F102" s="55">
        <v>1924</v>
      </c>
      <c r="G102" s="10">
        <v>962</v>
      </c>
    </row>
    <row r="103" spans="1:7" ht="12.75">
      <c r="A103" s="54">
        <v>9.800000190734863</v>
      </c>
      <c r="B103" s="51">
        <v>1096.6353759765625</v>
      </c>
      <c r="C103" s="51">
        <v>1335.0902099609375</v>
      </c>
      <c r="D103" s="51">
        <v>1485.2691650390625</v>
      </c>
      <c r="E103" s="51">
        <v>1519.0989990234375</v>
      </c>
      <c r="F103" s="55">
        <v>1924</v>
      </c>
      <c r="G103" s="10">
        <v>962</v>
      </c>
    </row>
    <row r="104" spans="1:7" ht="12.75">
      <c r="A104" s="54">
        <v>9.899999618530273</v>
      </c>
      <c r="B104" s="51">
        <v>1089.449462890625</v>
      </c>
      <c r="C104" s="51">
        <v>1328.3739013671875</v>
      </c>
      <c r="D104" s="51">
        <v>1479.8382568359375</v>
      </c>
      <c r="E104" s="51">
        <v>1515.429443359375</v>
      </c>
      <c r="F104" s="55">
        <v>1924</v>
      </c>
      <c r="G104" s="10">
        <v>962</v>
      </c>
    </row>
    <row r="105" spans="1:7" ht="12.75">
      <c r="A105" s="54">
        <v>10</v>
      </c>
      <c r="B105" s="51">
        <v>1083.090087890625</v>
      </c>
      <c r="C105" s="51">
        <v>1320.741943359375</v>
      </c>
      <c r="D105" s="51">
        <v>1474.0439453125</v>
      </c>
      <c r="E105" s="51">
        <v>1509.4320068359375</v>
      </c>
      <c r="F105" s="55">
        <v>1924</v>
      </c>
      <c r="G105" s="10">
        <v>962</v>
      </c>
    </row>
    <row r="106" spans="1:7" ht="12.75">
      <c r="A106" s="54">
        <v>10.100000381469727</v>
      </c>
      <c r="B106" s="51">
        <v>1075.24609375</v>
      </c>
      <c r="C106" s="51">
        <v>1312.6683349609375</v>
      </c>
      <c r="D106" s="51">
        <v>1469.161865234375</v>
      </c>
      <c r="E106" s="51">
        <v>1503.989013671875</v>
      </c>
      <c r="F106" s="55">
        <v>1924</v>
      </c>
      <c r="G106" s="10">
        <v>962</v>
      </c>
    </row>
    <row r="107" spans="1:7" ht="12.75">
      <c r="A107" s="54">
        <v>10.199999809265137</v>
      </c>
      <c r="B107" s="51">
        <v>1068.2738037109375</v>
      </c>
      <c r="C107" s="51">
        <v>1307.154296875</v>
      </c>
      <c r="D107" s="51">
        <v>1463.3121337890625</v>
      </c>
      <c r="E107" s="51">
        <v>1498.068359375</v>
      </c>
      <c r="F107" s="55">
        <v>1924</v>
      </c>
      <c r="G107" s="10">
        <v>962</v>
      </c>
    </row>
    <row r="108" spans="1:7" ht="12.75">
      <c r="A108" s="54">
        <v>10.300000190734863</v>
      </c>
      <c r="B108" s="51">
        <v>1061.7855224609375</v>
      </c>
      <c r="C108" s="51">
        <v>1301.0108642578125</v>
      </c>
      <c r="D108" s="51">
        <v>1457.9481201171875</v>
      </c>
      <c r="E108" s="51">
        <v>1491.779052734375</v>
      </c>
      <c r="F108" s="55">
        <v>1924</v>
      </c>
      <c r="G108" s="10">
        <v>962</v>
      </c>
    </row>
    <row r="109" spans="1:7" ht="12.75">
      <c r="A109" s="54">
        <v>10.399999618530273</v>
      </c>
      <c r="B109" s="51">
        <v>1054.2615966796875</v>
      </c>
      <c r="C109" s="51">
        <v>1293.8487548828125</v>
      </c>
      <c r="D109" s="51">
        <v>1452.7529296875</v>
      </c>
      <c r="E109" s="51">
        <v>1487.067138671875</v>
      </c>
      <c r="F109" s="55">
        <v>1924</v>
      </c>
      <c r="G109" s="10">
        <v>962</v>
      </c>
    </row>
    <row r="110" spans="1:7" ht="12.75">
      <c r="A110" s="54">
        <v>10.5</v>
      </c>
      <c r="B110" s="51">
        <v>1048.16748046875</v>
      </c>
      <c r="C110" s="51">
        <v>1287.704345703125</v>
      </c>
      <c r="D110" s="51">
        <v>1447.602294921875</v>
      </c>
      <c r="E110" s="51">
        <v>1481.8179931640625</v>
      </c>
      <c r="F110" s="55">
        <v>1924</v>
      </c>
      <c r="G110" s="10">
        <v>962</v>
      </c>
    </row>
    <row r="111" spans="1:7" ht="12.75">
      <c r="A111" s="54">
        <v>10.600000381469727</v>
      </c>
      <c r="B111" s="51">
        <v>1041.1854248046875</v>
      </c>
      <c r="C111" s="51">
        <v>1281.53125</v>
      </c>
      <c r="D111" s="51">
        <v>1442.2388916015625</v>
      </c>
      <c r="E111" s="51">
        <v>1477.0333251953125</v>
      </c>
      <c r="F111" s="55">
        <v>1924</v>
      </c>
      <c r="G111" s="10">
        <v>962</v>
      </c>
    </row>
    <row r="112" spans="1:7" ht="12.75">
      <c r="A112" s="54">
        <v>10.699999809265137</v>
      </c>
      <c r="B112" s="51">
        <v>1033.55859375</v>
      </c>
      <c r="C112" s="51">
        <v>1274.727294921875</v>
      </c>
      <c r="D112" s="51">
        <v>1436.77392578125</v>
      </c>
      <c r="E112" s="51">
        <v>1473.759765625</v>
      </c>
      <c r="F112" s="55">
        <v>1924</v>
      </c>
      <c r="G112" s="10">
        <v>962</v>
      </c>
    </row>
    <row r="113" spans="1:7" ht="12.75">
      <c r="A113" s="54">
        <v>10.800000190734863</v>
      </c>
      <c r="B113" s="51">
        <v>1026.96630859375</v>
      </c>
      <c r="C113" s="51">
        <v>1267.0084228515625</v>
      </c>
      <c r="D113" s="51">
        <v>1430.4659423828125</v>
      </c>
      <c r="E113" s="51">
        <v>1468.399658203125</v>
      </c>
      <c r="F113" s="55">
        <v>1924</v>
      </c>
      <c r="G113" s="10">
        <v>962</v>
      </c>
    </row>
    <row r="114" spans="1:7" ht="12.75">
      <c r="A114" s="54">
        <v>10.899999618530273</v>
      </c>
      <c r="B114" s="51">
        <v>1020.2439575195312</v>
      </c>
      <c r="C114" s="51">
        <v>1260.8626708984375</v>
      </c>
      <c r="D114" s="51">
        <v>1424.178466796875</v>
      </c>
      <c r="E114" s="51">
        <v>1464.1322021484375</v>
      </c>
      <c r="F114" s="55">
        <v>1924</v>
      </c>
      <c r="G114" s="10">
        <v>962</v>
      </c>
    </row>
    <row r="115" spans="1:7" ht="12.75">
      <c r="A115" s="54">
        <v>11</v>
      </c>
      <c r="B115" s="51">
        <v>1013.7617797851562</v>
      </c>
      <c r="C115" s="51">
        <v>1254.368408203125</v>
      </c>
      <c r="D115" s="51">
        <v>1417.6846923828125</v>
      </c>
      <c r="E115" s="51">
        <v>1459.2637939453125</v>
      </c>
      <c r="F115" s="55">
        <v>1924</v>
      </c>
      <c r="G115" s="10">
        <v>962</v>
      </c>
    </row>
    <row r="116" spans="1:7" ht="12.75">
      <c r="A116" s="54">
        <v>11.100000381469727</v>
      </c>
      <c r="B116" s="51">
        <v>1008.119384765625</v>
      </c>
      <c r="C116" s="51">
        <v>1247.501708984375</v>
      </c>
      <c r="D116" s="51">
        <v>1412.1185302734375</v>
      </c>
      <c r="E116" s="51">
        <v>1453.49755859375</v>
      </c>
      <c r="F116" s="55">
        <v>1924</v>
      </c>
      <c r="G116" s="10">
        <v>962</v>
      </c>
    </row>
    <row r="117" spans="1:7" ht="12.75">
      <c r="A117" s="54">
        <v>11.199999809265137</v>
      </c>
      <c r="B117" s="51">
        <v>1002.0056762695312</v>
      </c>
      <c r="C117" s="51">
        <v>1240.2158203125</v>
      </c>
      <c r="D117" s="51">
        <v>1408.5986328125</v>
      </c>
      <c r="E117" s="51">
        <v>1449.1575927734375</v>
      </c>
      <c r="F117" s="55">
        <v>1924</v>
      </c>
      <c r="G117" s="10">
        <v>962</v>
      </c>
    </row>
    <row r="118" spans="1:7" ht="12.75">
      <c r="A118" s="54">
        <v>11.300000190734863</v>
      </c>
      <c r="B118" s="51">
        <v>995.8795166015625</v>
      </c>
      <c r="C118" s="51">
        <v>1233.9259033203125</v>
      </c>
      <c r="D118" s="51">
        <v>1402.7205810546875</v>
      </c>
      <c r="E118" s="51">
        <v>1444.8515625</v>
      </c>
      <c r="F118" s="55">
        <v>1924</v>
      </c>
      <c r="G118" s="10">
        <v>962</v>
      </c>
    </row>
    <row r="119" spans="1:7" ht="12.75">
      <c r="A119" s="54">
        <v>11.399999618530273</v>
      </c>
      <c r="B119" s="51">
        <v>989.1522216796875</v>
      </c>
      <c r="C119" s="51">
        <v>1228.1473388671875</v>
      </c>
      <c r="D119" s="51">
        <v>1398.5057373046875</v>
      </c>
      <c r="E119" s="51">
        <v>1440.822509765625</v>
      </c>
      <c r="F119" s="55">
        <v>1924</v>
      </c>
      <c r="G119" s="10">
        <v>962</v>
      </c>
    </row>
    <row r="120" spans="1:7" ht="12.75">
      <c r="A120" s="54">
        <v>11.5</v>
      </c>
      <c r="B120" s="51">
        <v>982.0613403320312</v>
      </c>
      <c r="C120" s="51">
        <v>1221.8773193359375</v>
      </c>
      <c r="D120" s="51">
        <v>1392.53759765625</v>
      </c>
      <c r="E120" s="51">
        <v>1435.36767578125</v>
      </c>
      <c r="F120" s="55">
        <v>1924</v>
      </c>
      <c r="G120" s="10">
        <v>962</v>
      </c>
    </row>
    <row r="121" spans="1:7" ht="12.75">
      <c r="A121" s="54">
        <v>11.600000381469727</v>
      </c>
      <c r="B121" s="51">
        <v>975.2816162109375</v>
      </c>
      <c r="C121" s="51">
        <v>1216.0882568359375</v>
      </c>
      <c r="D121" s="51">
        <v>1387.6513671875</v>
      </c>
      <c r="E121" s="51">
        <v>1429.8284912109375</v>
      </c>
      <c r="F121" s="55">
        <v>1924</v>
      </c>
      <c r="G121" s="10">
        <v>962</v>
      </c>
    </row>
    <row r="122" spans="1:7" ht="12.75">
      <c r="A122" s="54">
        <v>11.699999809265137</v>
      </c>
      <c r="B122" s="51">
        <v>969.77294921875</v>
      </c>
      <c r="C122" s="51">
        <v>1208.9710693359375</v>
      </c>
      <c r="D122" s="51">
        <v>1382.053955078125</v>
      </c>
      <c r="E122" s="51">
        <v>1424.5753173828125</v>
      </c>
      <c r="F122" s="55">
        <v>1924</v>
      </c>
      <c r="G122" s="10">
        <v>962</v>
      </c>
    </row>
    <row r="123" spans="1:7" ht="12.75">
      <c r="A123" s="54">
        <v>11.800000190734863</v>
      </c>
      <c r="B123" s="51">
        <v>963.0438232421875</v>
      </c>
      <c r="C123" s="51">
        <v>1203.599365234375</v>
      </c>
      <c r="D123" s="51">
        <v>1376.129150390625</v>
      </c>
      <c r="E123" s="51">
        <v>1419.323974609375</v>
      </c>
      <c r="F123" s="55">
        <v>1924</v>
      </c>
      <c r="G123" s="10">
        <v>962</v>
      </c>
    </row>
    <row r="124" spans="1:7" ht="12.75">
      <c r="A124" s="54">
        <v>11.899999618530273</v>
      </c>
      <c r="B124" s="51">
        <v>957.7559814453125</v>
      </c>
      <c r="C124" s="51">
        <v>1196.642822265625</v>
      </c>
      <c r="D124" s="51">
        <v>1370.564697265625</v>
      </c>
      <c r="E124" s="51">
        <v>1413.3125</v>
      </c>
      <c r="F124" s="55">
        <v>1924</v>
      </c>
      <c r="G124" s="10">
        <v>962</v>
      </c>
    </row>
    <row r="125" spans="1:7" ht="12.75">
      <c r="A125" s="54">
        <v>12</v>
      </c>
      <c r="B125" s="51">
        <v>951.5751953125</v>
      </c>
      <c r="C125" s="51">
        <v>1190.2161865234375</v>
      </c>
      <c r="D125" s="51">
        <v>1364.6527099609375</v>
      </c>
      <c r="E125" s="51">
        <v>1407.832763671875</v>
      </c>
      <c r="F125" s="55">
        <v>1924</v>
      </c>
      <c r="G125" s="10">
        <v>962</v>
      </c>
    </row>
    <row r="126" spans="1:7" ht="12.75">
      <c r="A126" s="54">
        <v>12.100000381469727</v>
      </c>
      <c r="B126" s="51">
        <v>944.1991577148438</v>
      </c>
      <c r="C126" s="51">
        <v>1184.6134033203125</v>
      </c>
      <c r="D126" s="51">
        <v>1358.5169677734375</v>
      </c>
      <c r="E126" s="51">
        <v>1402.6783447265625</v>
      </c>
      <c r="F126" s="55">
        <v>1924</v>
      </c>
      <c r="G126" s="10">
        <v>962</v>
      </c>
    </row>
    <row r="127" spans="1:7" ht="12.75">
      <c r="A127" s="54">
        <v>12.199999809265137</v>
      </c>
      <c r="B127" s="51">
        <v>937.3721313476562</v>
      </c>
      <c r="C127" s="51">
        <v>1178.68017578125</v>
      </c>
      <c r="D127" s="51">
        <v>1352.3809814453125</v>
      </c>
      <c r="E127" s="51">
        <v>1397.908447265625</v>
      </c>
      <c r="F127" s="55">
        <v>1924</v>
      </c>
      <c r="G127" s="10">
        <v>962</v>
      </c>
    </row>
    <row r="128" spans="1:7" ht="12.75">
      <c r="A128" s="54">
        <v>12.300000190734863</v>
      </c>
      <c r="B128" s="51">
        <v>930.8580322265625</v>
      </c>
      <c r="C128" s="51">
        <v>1173.016845703125</v>
      </c>
      <c r="D128" s="51">
        <v>1346.5369873046875</v>
      </c>
      <c r="E128" s="51">
        <v>1393.0443115234375</v>
      </c>
      <c r="F128" s="55">
        <v>1924</v>
      </c>
      <c r="G128" s="10">
        <v>962</v>
      </c>
    </row>
    <row r="129" spans="1:7" ht="12.75">
      <c r="A129" s="54">
        <v>12.399999618530273</v>
      </c>
      <c r="B129" s="51">
        <v>924.9151611328125</v>
      </c>
      <c r="C129" s="51">
        <v>1168.645263671875</v>
      </c>
      <c r="D129" s="51">
        <v>1341.2353515625</v>
      </c>
      <c r="E129" s="51">
        <v>1388.8236083984375</v>
      </c>
      <c r="F129" s="55">
        <v>1924</v>
      </c>
      <c r="G129" s="10">
        <v>962</v>
      </c>
    </row>
    <row r="130" spans="1:7" ht="12.75">
      <c r="A130" s="54">
        <v>12.5</v>
      </c>
      <c r="B130" s="51">
        <v>919.6874389648438</v>
      </c>
      <c r="C130" s="51">
        <v>1163.2137451171875</v>
      </c>
      <c r="D130" s="51">
        <v>1337.4932861328125</v>
      </c>
      <c r="E130" s="51">
        <v>1384.4912109375</v>
      </c>
      <c r="F130" s="55">
        <v>1924</v>
      </c>
      <c r="G130" s="10">
        <v>962</v>
      </c>
    </row>
    <row r="131" spans="1:7" ht="12.75">
      <c r="A131" s="54">
        <v>12.600000381469727</v>
      </c>
      <c r="B131" s="51">
        <v>913.3723754882812</v>
      </c>
      <c r="C131" s="51">
        <v>1155.8193359375</v>
      </c>
      <c r="D131" s="51">
        <v>1332.5059814453125</v>
      </c>
      <c r="E131" s="51">
        <v>1380.086669921875</v>
      </c>
      <c r="F131" s="55">
        <v>1924</v>
      </c>
      <c r="G131" s="10">
        <v>962</v>
      </c>
    </row>
    <row r="132" spans="1:7" ht="12.75">
      <c r="A132" s="54">
        <v>12.699999809265137</v>
      </c>
      <c r="B132" s="51">
        <v>906.7061767578125</v>
      </c>
      <c r="C132" s="51">
        <v>1149.107666015625</v>
      </c>
      <c r="D132" s="51">
        <v>1327.8974609375</v>
      </c>
      <c r="E132" s="51">
        <v>1374.0509033203125</v>
      </c>
      <c r="F132" s="55">
        <v>1924</v>
      </c>
      <c r="G132" s="10">
        <v>962</v>
      </c>
    </row>
    <row r="133" spans="1:7" ht="12.75">
      <c r="A133" s="54">
        <v>12.800000190734863</v>
      </c>
      <c r="B133" s="51">
        <v>901.3306274414062</v>
      </c>
      <c r="C133" s="51">
        <v>1143.5455322265625</v>
      </c>
      <c r="D133" s="51">
        <v>1322.4715576171875</v>
      </c>
      <c r="E133" s="51">
        <v>1368.7254638671875</v>
      </c>
      <c r="F133" s="55">
        <v>1924</v>
      </c>
      <c r="G133" s="10">
        <v>962</v>
      </c>
    </row>
    <row r="134" spans="1:7" ht="12.75">
      <c r="A134" s="54">
        <v>12.899999618530273</v>
      </c>
      <c r="B134" s="51">
        <v>895.3915405273438</v>
      </c>
      <c r="C134" s="51">
        <v>1138.4486083984375</v>
      </c>
      <c r="D134" s="51">
        <v>1316.79248046875</v>
      </c>
      <c r="E134" s="51">
        <v>1362.115234375</v>
      </c>
      <c r="F134" s="55">
        <v>1924</v>
      </c>
      <c r="G134" s="10">
        <v>962</v>
      </c>
    </row>
    <row r="135" spans="1:7" ht="12.75">
      <c r="A135" s="54">
        <v>13</v>
      </c>
      <c r="B135" s="51">
        <v>889.1893310546875</v>
      </c>
      <c r="C135" s="51">
        <v>1133.1134033203125</v>
      </c>
      <c r="D135" s="51">
        <v>1311.45654296875</v>
      </c>
      <c r="E135" s="51">
        <v>1357.6912841796875</v>
      </c>
      <c r="F135" s="55">
        <v>1924</v>
      </c>
      <c r="G135" s="10">
        <v>962</v>
      </c>
    </row>
    <row r="136" spans="1:7" ht="12.75">
      <c r="A136" s="54">
        <v>13.100000381469727</v>
      </c>
      <c r="B136" s="51">
        <v>882.7390747070312</v>
      </c>
      <c r="C136" s="51">
        <v>1127.4620361328125</v>
      </c>
      <c r="D136" s="51">
        <v>1305.2728271484375</v>
      </c>
      <c r="E136" s="51">
        <v>1353.5196533203125</v>
      </c>
      <c r="F136" s="55">
        <v>1924</v>
      </c>
      <c r="G136" s="10">
        <v>962</v>
      </c>
    </row>
    <row r="137" spans="1:7" ht="12.75">
      <c r="A137" s="54">
        <v>13.199999809265137</v>
      </c>
      <c r="B137" s="51">
        <v>877.121826171875</v>
      </c>
      <c r="C137" s="51">
        <v>1122.5333251953125</v>
      </c>
      <c r="D137" s="51">
        <v>1298.3175048828125</v>
      </c>
      <c r="E137" s="51">
        <v>1349.0543212890625</v>
      </c>
      <c r="F137" s="55">
        <v>1924</v>
      </c>
      <c r="G137" s="10">
        <v>962</v>
      </c>
    </row>
    <row r="138" spans="1:7" ht="12.75">
      <c r="A138" s="54">
        <v>13.300000190734863</v>
      </c>
      <c r="B138" s="51">
        <v>870.3674926757812</v>
      </c>
      <c r="C138" s="51">
        <v>1116.69287109375</v>
      </c>
      <c r="D138" s="51">
        <v>1293.109130859375</v>
      </c>
      <c r="E138" s="51">
        <v>1345.040771484375</v>
      </c>
      <c r="F138" s="55">
        <v>1924</v>
      </c>
      <c r="G138" s="10">
        <v>962</v>
      </c>
    </row>
    <row r="139" spans="1:7" ht="12.75">
      <c r="A139" s="54">
        <v>13.399999618530273</v>
      </c>
      <c r="B139" s="51">
        <v>863.8414916992188</v>
      </c>
      <c r="C139" s="51">
        <v>1110.5216064453125</v>
      </c>
      <c r="D139" s="51">
        <v>1288.003662109375</v>
      </c>
      <c r="E139" s="51">
        <v>1338.7720947265625</v>
      </c>
      <c r="F139" s="55">
        <v>1924</v>
      </c>
      <c r="G139" s="10">
        <v>962</v>
      </c>
    </row>
    <row r="140" spans="1:7" ht="12.75">
      <c r="A140" s="54">
        <v>13.5</v>
      </c>
      <c r="B140" s="51">
        <v>857.2706909179688</v>
      </c>
      <c r="C140" s="51">
        <v>1104.0609130859375</v>
      </c>
      <c r="D140" s="51">
        <v>1283.4825439453125</v>
      </c>
      <c r="E140" s="51">
        <v>1332.9796142578125</v>
      </c>
      <c r="F140" s="55">
        <v>1924</v>
      </c>
      <c r="G140" s="10">
        <v>962</v>
      </c>
    </row>
    <row r="141" spans="1:7" ht="12.75">
      <c r="A141" s="54">
        <v>13.600000381469727</v>
      </c>
      <c r="B141" s="51">
        <v>851.3673095703125</v>
      </c>
      <c r="C141" s="51">
        <v>1099.261962890625</v>
      </c>
      <c r="D141" s="51">
        <v>1278.589599609375</v>
      </c>
      <c r="E141" s="51">
        <v>1328.4217529296875</v>
      </c>
      <c r="F141" s="55">
        <v>1924</v>
      </c>
      <c r="G141" s="10">
        <v>962</v>
      </c>
    </row>
    <row r="142" spans="1:7" ht="12.75">
      <c r="A142" s="54">
        <v>13.699999809265137</v>
      </c>
      <c r="B142" s="51">
        <v>845.0559692382812</v>
      </c>
      <c r="C142" s="51">
        <v>1093.021728515625</v>
      </c>
      <c r="D142" s="51">
        <v>1273.4276123046875</v>
      </c>
      <c r="E142" s="51">
        <v>1321.8482666015625</v>
      </c>
      <c r="F142" s="55">
        <v>1924</v>
      </c>
      <c r="G142" s="10">
        <v>962</v>
      </c>
    </row>
    <row r="143" spans="1:7" ht="12.75">
      <c r="A143" s="54">
        <v>13.800000190734863</v>
      </c>
      <c r="B143" s="51">
        <v>837.258056640625</v>
      </c>
      <c r="C143" s="51">
        <v>1086.3187255859375</v>
      </c>
      <c r="D143" s="51">
        <v>1267.992919921875</v>
      </c>
      <c r="E143" s="51">
        <v>1316.3907470703125</v>
      </c>
      <c r="F143" s="55">
        <v>1924</v>
      </c>
      <c r="G143" s="10">
        <v>962</v>
      </c>
    </row>
    <row r="144" spans="1:7" ht="12.75">
      <c r="A144" s="54">
        <v>13.899999618530273</v>
      </c>
      <c r="B144" s="51">
        <v>829.8347778320312</v>
      </c>
      <c r="C144" s="51">
        <v>1081.499755859375</v>
      </c>
      <c r="D144" s="51">
        <v>1264.4022216796875</v>
      </c>
      <c r="E144" s="51">
        <v>1313.2174072265625</v>
      </c>
      <c r="F144" s="55">
        <v>1924</v>
      </c>
      <c r="G144" s="10">
        <v>962</v>
      </c>
    </row>
    <row r="145" spans="1:7" ht="12.75">
      <c r="A145" s="54">
        <v>14</v>
      </c>
      <c r="B145" s="51">
        <v>823.3536987304688</v>
      </c>
      <c r="C145" s="51">
        <v>1076.94189453125</v>
      </c>
      <c r="D145" s="51">
        <v>1259.3331298828125</v>
      </c>
      <c r="E145" s="51">
        <v>1308.546142578125</v>
      </c>
      <c r="F145" s="55">
        <v>1924</v>
      </c>
      <c r="G145" s="10">
        <v>962</v>
      </c>
    </row>
    <row r="146" spans="1:7" ht="12.75">
      <c r="A146" s="54">
        <v>14.100000381469727</v>
      </c>
      <c r="B146" s="51">
        <v>817.299560546875</v>
      </c>
      <c r="C146" s="51">
        <v>1071.95751953125</v>
      </c>
      <c r="D146" s="51">
        <v>1254.148681640625</v>
      </c>
      <c r="E146" s="51">
        <v>1303.382080078125</v>
      </c>
      <c r="F146" s="55">
        <v>1924</v>
      </c>
      <c r="G146" s="10">
        <v>962</v>
      </c>
    </row>
    <row r="147" spans="1:7" ht="12.75">
      <c r="A147" s="54">
        <v>14.199999809265137</v>
      </c>
      <c r="B147" s="51">
        <v>811.5194091796875</v>
      </c>
      <c r="C147" s="51">
        <v>1067.2115478515625</v>
      </c>
      <c r="D147" s="51">
        <v>1249.5513916015625</v>
      </c>
      <c r="E147" s="51">
        <v>1298.1654052734375</v>
      </c>
      <c r="F147" s="55">
        <v>1924</v>
      </c>
      <c r="G147" s="10">
        <v>962</v>
      </c>
    </row>
    <row r="148" spans="1:7" ht="12.75">
      <c r="A148" s="54">
        <v>14.300000190734863</v>
      </c>
      <c r="B148" s="51">
        <v>804.9932861328125</v>
      </c>
      <c r="C148" s="51">
        <v>1062.887939453125</v>
      </c>
      <c r="D148" s="51">
        <v>1244.1475830078125</v>
      </c>
      <c r="E148" s="51">
        <v>1294.3974609375</v>
      </c>
      <c r="F148" s="55">
        <v>1924</v>
      </c>
      <c r="G148" s="10">
        <v>962</v>
      </c>
    </row>
    <row r="149" spans="1:7" ht="12.75">
      <c r="A149" s="54">
        <v>14.399999618530273</v>
      </c>
      <c r="B149" s="51">
        <v>800.5697021484375</v>
      </c>
      <c r="C149" s="51">
        <v>1057.63232421875</v>
      </c>
      <c r="D149" s="51">
        <v>1239.2362060546875</v>
      </c>
      <c r="E149" s="51">
        <v>1288.305908203125</v>
      </c>
      <c r="F149" s="55">
        <v>1924</v>
      </c>
      <c r="G149" s="10">
        <v>962</v>
      </c>
    </row>
    <row r="150" spans="1:7" ht="12.75">
      <c r="A150" s="54">
        <v>14.5</v>
      </c>
      <c r="B150" s="51">
        <v>795.9150390625</v>
      </c>
      <c r="C150" s="51">
        <v>1051.0985107421875</v>
      </c>
      <c r="D150" s="51">
        <v>1234.3060302734375</v>
      </c>
      <c r="E150" s="51">
        <v>1284.3673095703125</v>
      </c>
      <c r="F150" s="55">
        <v>1924</v>
      </c>
      <c r="G150" s="10">
        <v>962</v>
      </c>
    </row>
    <row r="151" spans="1:7" ht="12.75">
      <c r="A151" s="54">
        <v>14.600000381469727</v>
      </c>
      <c r="B151" s="51">
        <v>791.0679931640625</v>
      </c>
      <c r="C151" s="51">
        <v>1043.979248046875</v>
      </c>
      <c r="D151" s="51">
        <v>1229.9095458984375</v>
      </c>
      <c r="E151" s="51">
        <v>1279.9173583984375</v>
      </c>
      <c r="F151" s="55">
        <v>1924</v>
      </c>
      <c r="G151" s="10">
        <v>962</v>
      </c>
    </row>
    <row r="152" spans="1:7" ht="12.75">
      <c r="A152" s="54">
        <v>14.699999809265137</v>
      </c>
      <c r="B152" s="51">
        <v>785.8936157226562</v>
      </c>
      <c r="C152" s="51">
        <v>1037.75439453125</v>
      </c>
      <c r="D152" s="51">
        <v>1225.58642578125</v>
      </c>
      <c r="E152" s="51">
        <v>1275.0107421875</v>
      </c>
      <c r="F152" s="55">
        <v>1924</v>
      </c>
      <c r="G152" s="10">
        <v>962</v>
      </c>
    </row>
    <row r="153" spans="1:7" ht="12.75">
      <c r="A153" s="54">
        <v>14.800000190734863</v>
      </c>
      <c r="B153" s="51">
        <v>779.3845825195312</v>
      </c>
      <c r="C153" s="51">
        <v>1032.42724609375</v>
      </c>
      <c r="D153" s="51">
        <v>1220.003662109375</v>
      </c>
      <c r="E153" s="51">
        <v>1269.5384521484375</v>
      </c>
      <c r="F153" s="55">
        <v>1924</v>
      </c>
      <c r="G153" s="10">
        <v>962</v>
      </c>
    </row>
    <row r="154" spans="1:7" ht="12.75">
      <c r="A154" s="54">
        <v>14.899999618530273</v>
      </c>
      <c r="B154" s="51">
        <v>773.0759887695312</v>
      </c>
      <c r="C154" s="51">
        <v>1028.0234375</v>
      </c>
      <c r="D154" s="51">
        <v>1214.8289794921875</v>
      </c>
      <c r="E154" s="51">
        <v>1263.977783203125</v>
      </c>
      <c r="F154" s="55">
        <v>1924</v>
      </c>
      <c r="G154" s="10">
        <v>962</v>
      </c>
    </row>
    <row r="155" spans="1:7" ht="12.75">
      <c r="A155" s="54">
        <v>15</v>
      </c>
      <c r="B155" s="51">
        <v>766.2902221679688</v>
      </c>
      <c r="C155" s="51">
        <v>1022.6558837890625</v>
      </c>
      <c r="D155" s="51">
        <v>1209.56787109375</v>
      </c>
      <c r="E155" s="51">
        <v>1259.775146484375</v>
      </c>
      <c r="F155" s="55">
        <v>1924</v>
      </c>
      <c r="G155" s="10">
        <v>962</v>
      </c>
    </row>
    <row r="156" spans="1:7" ht="12.75">
      <c r="A156" s="54">
        <v>15.100000381469727</v>
      </c>
      <c r="B156" s="51">
        <v>760.87060546875</v>
      </c>
      <c r="C156" s="51">
        <v>1017.1954345703125</v>
      </c>
      <c r="D156" s="51">
        <v>1205.24169921875</v>
      </c>
      <c r="E156" s="51">
        <v>1254.9000244140625</v>
      </c>
      <c r="F156" s="55">
        <v>1924</v>
      </c>
      <c r="G156" s="10">
        <v>962</v>
      </c>
    </row>
    <row r="157" spans="1:7" ht="12.75">
      <c r="A157" s="54">
        <v>15.199999809265137</v>
      </c>
      <c r="B157" s="51">
        <v>755.2221069335938</v>
      </c>
      <c r="C157" s="51">
        <v>1011.1798095703125</v>
      </c>
      <c r="D157" s="51">
        <v>1199.3927001953125</v>
      </c>
      <c r="E157" s="51">
        <v>1250.76806640625</v>
      </c>
      <c r="F157" s="55">
        <v>1924</v>
      </c>
      <c r="G157" s="10">
        <v>962</v>
      </c>
    </row>
    <row r="158" spans="1:7" ht="12.75">
      <c r="A158" s="54">
        <v>15.300000190734863</v>
      </c>
      <c r="B158" s="51">
        <v>749.5209350585938</v>
      </c>
      <c r="C158" s="51">
        <v>1005.4715576171875</v>
      </c>
      <c r="D158" s="51">
        <v>1194.795166015625</v>
      </c>
      <c r="E158" s="51">
        <v>1247.699951171875</v>
      </c>
      <c r="F158" s="55">
        <v>1924</v>
      </c>
      <c r="G158" s="10">
        <v>962</v>
      </c>
    </row>
    <row r="159" spans="1:7" ht="12.75">
      <c r="A159" s="54">
        <v>15.399999618530273</v>
      </c>
      <c r="B159" s="51">
        <v>744.2330932617188</v>
      </c>
      <c r="C159" s="51">
        <v>1000.0610961914062</v>
      </c>
      <c r="D159" s="51">
        <v>1189.5582275390625</v>
      </c>
      <c r="E159" s="51">
        <v>1244.3861083984375</v>
      </c>
      <c r="F159" s="55">
        <v>1924</v>
      </c>
      <c r="G159" s="10">
        <v>962</v>
      </c>
    </row>
    <row r="160" spans="1:7" ht="12.75">
      <c r="A160" s="54">
        <v>15.5</v>
      </c>
      <c r="B160" s="51">
        <v>738.6339721679688</v>
      </c>
      <c r="C160" s="51">
        <v>993.6914672851562</v>
      </c>
      <c r="D160" s="51">
        <v>1184.5396728515625</v>
      </c>
      <c r="E160" s="51">
        <v>1240.7435302734375</v>
      </c>
      <c r="F160" s="55">
        <v>1924</v>
      </c>
      <c r="G160" s="10">
        <v>962</v>
      </c>
    </row>
    <row r="161" spans="1:7" ht="12.75">
      <c r="A161" s="54">
        <v>15.600000381469727</v>
      </c>
      <c r="B161" s="51">
        <v>732.8746337890625</v>
      </c>
      <c r="C161" s="51">
        <v>988.5702514648438</v>
      </c>
      <c r="D161" s="51">
        <v>1178.6864013671875</v>
      </c>
      <c r="E161" s="51">
        <v>1236.0631103515625</v>
      </c>
      <c r="F161" s="55">
        <v>1924</v>
      </c>
      <c r="G161" s="10">
        <v>962</v>
      </c>
    </row>
    <row r="162" spans="1:7" ht="12.75">
      <c r="A162" s="54">
        <v>15.699999809265137</v>
      </c>
      <c r="B162" s="51">
        <v>727.9785766601562</v>
      </c>
      <c r="C162" s="51">
        <v>983.2576293945312</v>
      </c>
      <c r="D162" s="51">
        <v>1174.0306396484375</v>
      </c>
      <c r="E162" s="51">
        <v>1231.387451171875</v>
      </c>
      <c r="F162" s="55">
        <v>1924</v>
      </c>
      <c r="G162" s="10">
        <v>962</v>
      </c>
    </row>
    <row r="163" spans="1:7" ht="12.75">
      <c r="A163" s="54">
        <v>15.800000190734863</v>
      </c>
      <c r="B163" s="51">
        <v>722.8116455078125</v>
      </c>
      <c r="C163" s="51">
        <v>978.2078247070312</v>
      </c>
      <c r="D163" s="51">
        <v>1169.72900390625</v>
      </c>
      <c r="E163" s="51">
        <v>1227.105224609375</v>
      </c>
      <c r="F163" s="55">
        <v>1924</v>
      </c>
      <c r="G163" s="10">
        <v>962</v>
      </c>
    </row>
    <row r="164" spans="1:7" ht="12.75">
      <c r="A164" s="54">
        <v>15.899999618530273</v>
      </c>
      <c r="B164" s="51">
        <v>717.4263305664062</v>
      </c>
      <c r="C164" s="51">
        <v>973.573974609375</v>
      </c>
      <c r="D164" s="51">
        <v>1165.9957275390625</v>
      </c>
      <c r="E164" s="51">
        <v>1223.1162109375</v>
      </c>
      <c r="F164" s="55">
        <v>1924</v>
      </c>
      <c r="G164" s="10">
        <v>962</v>
      </c>
    </row>
    <row r="165" spans="1:7" ht="12.75">
      <c r="A165" s="54">
        <v>16</v>
      </c>
      <c r="B165" s="51">
        <v>711.6669311523438</v>
      </c>
      <c r="C165" s="51">
        <v>969.8796997070312</v>
      </c>
      <c r="D165" s="51">
        <v>1160.5699462890625</v>
      </c>
      <c r="E165" s="51">
        <v>1218.87939453125</v>
      </c>
      <c r="F165" s="55">
        <v>1924</v>
      </c>
      <c r="G165" s="10">
        <v>962</v>
      </c>
    </row>
    <row r="166" spans="1:7" ht="12.75">
      <c r="A166" s="54">
        <v>16.100000381469727</v>
      </c>
      <c r="B166" s="51">
        <v>705.9332275390625</v>
      </c>
      <c r="C166" s="51">
        <v>965.2868041992188</v>
      </c>
      <c r="D166" s="51">
        <v>1154.981689453125</v>
      </c>
      <c r="E166" s="51">
        <v>1213.512451171875</v>
      </c>
      <c r="F166" s="55">
        <v>1924</v>
      </c>
      <c r="G166" s="10">
        <v>962</v>
      </c>
    </row>
    <row r="167" spans="1:7" ht="12.75">
      <c r="A167" s="54">
        <v>16.200000762939453</v>
      </c>
      <c r="B167" s="51">
        <v>701.3131103515625</v>
      </c>
      <c r="C167" s="51">
        <v>962.1226806640625</v>
      </c>
      <c r="D167" s="51">
        <v>1150.9771728515625</v>
      </c>
      <c r="E167" s="51">
        <v>1208.9215087890625</v>
      </c>
      <c r="F167" s="55">
        <v>1924</v>
      </c>
      <c r="G167" s="10">
        <v>962</v>
      </c>
    </row>
    <row r="168" spans="1:7" ht="12.75">
      <c r="A168" s="54">
        <v>16.299999237060547</v>
      </c>
      <c r="B168" s="51">
        <v>696.7017822265625</v>
      </c>
      <c r="C168" s="51">
        <v>959.8170166015625</v>
      </c>
      <c r="D168" s="51">
        <v>1145.66015625</v>
      </c>
      <c r="E168" s="51">
        <v>1203.3624267578125</v>
      </c>
      <c r="F168" s="55">
        <v>1924</v>
      </c>
      <c r="G168" s="10">
        <v>962</v>
      </c>
    </row>
    <row r="169" spans="1:7" ht="12.75">
      <c r="A169" s="54">
        <v>16.399999618530273</v>
      </c>
      <c r="B169" s="51">
        <v>691.9815673828125</v>
      </c>
      <c r="C169" s="51">
        <v>956.0715942382812</v>
      </c>
      <c r="D169" s="51">
        <v>1138.357177734375</v>
      </c>
      <c r="E169" s="51">
        <v>1196.89794921875</v>
      </c>
      <c r="F169" s="55">
        <v>1924</v>
      </c>
      <c r="G169" s="10">
        <v>962</v>
      </c>
    </row>
    <row r="170" spans="1:7" ht="12.75">
      <c r="A170" s="54">
        <v>16.5</v>
      </c>
      <c r="B170" s="51">
        <v>687.3182373046875</v>
      </c>
      <c r="C170" s="51">
        <v>952.30908203125</v>
      </c>
      <c r="D170" s="51">
        <v>1132.9805908203125</v>
      </c>
      <c r="E170" s="51">
        <v>1191.5069580078125</v>
      </c>
      <c r="F170" s="55">
        <v>1924</v>
      </c>
      <c r="G170" s="10">
        <v>962</v>
      </c>
    </row>
    <row r="171" spans="1:7" ht="12.75">
      <c r="A171" s="54">
        <v>16.600000381469727</v>
      </c>
      <c r="B171" s="51">
        <v>682.2706909179688</v>
      </c>
      <c r="C171" s="51">
        <v>948.91064453125</v>
      </c>
      <c r="D171" s="51">
        <v>1128.1502685546875</v>
      </c>
      <c r="E171" s="51">
        <v>1187.755126953125</v>
      </c>
      <c r="F171" s="55">
        <v>1924</v>
      </c>
      <c r="G171" s="10">
        <v>962</v>
      </c>
    </row>
    <row r="172" spans="1:7" ht="12.75">
      <c r="A172" s="54">
        <v>16.700000762939453</v>
      </c>
      <c r="B172" s="51">
        <v>677.4763793945312</v>
      </c>
      <c r="C172" s="51">
        <v>944.5571899414062</v>
      </c>
      <c r="D172" s="51">
        <v>1124.0662841796875</v>
      </c>
      <c r="E172" s="51">
        <v>1182.3656005859375</v>
      </c>
      <c r="F172" s="55">
        <v>1924</v>
      </c>
      <c r="G172" s="10">
        <v>962</v>
      </c>
    </row>
    <row r="173" spans="1:7" ht="12.75">
      <c r="A173" s="54">
        <v>16.799999237060547</v>
      </c>
      <c r="B173" s="51">
        <v>673.5996704101562</v>
      </c>
      <c r="C173" s="51">
        <v>940.4962158203125</v>
      </c>
      <c r="D173" s="51">
        <v>1119.484619140625</v>
      </c>
      <c r="E173" s="51">
        <v>1176.630615234375</v>
      </c>
      <c r="F173" s="55">
        <v>1924</v>
      </c>
      <c r="G173" s="10">
        <v>962</v>
      </c>
    </row>
    <row r="174" spans="1:7" ht="12.75">
      <c r="A174" s="54">
        <v>16.899999618530273</v>
      </c>
      <c r="B174" s="51">
        <v>668.972900390625</v>
      </c>
      <c r="C174" s="51">
        <v>935.9910278320312</v>
      </c>
      <c r="D174" s="51">
        <v>1114.2003173828125</v>
      </c>
      <c r="E174" s="51">
        <v>1172.9080810546875</v>
      </c>
      <c r="F174" s="55">
        <v>1924</v>
      </c>
      <c r="G174" s="10">
        <v>962</v>
      </c>
    </row>
    <row r="175" spans="1:7" ht="12.75">
      <c r="A175" s="54">
        <v>17</v>
      </c>
      <c r="B175" s="51">
        <v>663.9970092773438</v>
      </c>
      <c r="C175" s="51">
        <v>930.8331909179688</v>
      </c>
      <c r="D175" s="51">
        <v>1110.0084228515625</v>
      </c>
      <c r="E175" s="51">
        <v>1168.3206787109375</v>
      </c>
      <c r="F175" s="55">
        <v>1924</v>
      </c>
      <c r="G175" s="10">
        <v>962</v>
      </c>
    </row>
    <row r="176" spans="1:7" ht="12.75">
      <c r="A176" s="54">
        <v>17.100000381469727</v>
      </c>
      <c r="B176" s="51">
        <v>659.3333129882812</v>
      </c>
      <c r="C176" s="51">
        <v>925.7933959960938</v>
      </c>
      <c r="D176" s="51">
        <v>1105.671142578125</v>
      </c>
      <c r="E176" s="51">
        <v>1160.9599609375</v>
      </c>
      <c r="F176" s="55">
        <v>1924</v>
      </c>
      <c r="G176" s="10">
        <v>962</v>
      </c>
    </row>
    <row r="177" spans="1:7" ht="12.75">
      <c r="A177" s="54">
        <v>17.200000762939453</v>
      </c>
      <c r="B177" s="51">
        <v>654.2365112304688</v>
      </c>
      <c r="C177" s="51">
        <v>920.3348999023438</v>
      </c>
      <c r="D177" s="51">
        <v>1101.777099609375</v>
      </c>
      <c r="E177" s="51">
        <v>1156.1097412109375</v>
      </c>
      <c r="F177" s="55">
        <v>1924</v>
      </c>
      <c r="G177" s="10">
        <v>962</v>
      </c>
    </row>
    <row r="178" spans="1:7" ht="12.75">
      <c r="A178" s="54">
        <v>17.299999237060547</v>
      </c>
      <c r="B178" s="51">
        <v>650.3591918945312</v>
      </c>
      <c r="C178" s="51">
        <v>916.1196899414062</v>
      </c>
      <c r="D178" s="51">
        <v>1097.932373046875</v>
      </c>
      <c r="E178" s="51">
        <v>1151.6295166015625</v>
      </c>
      <c r="F178" s="55">
        <v>1924</v>
      </c>
      <c r="G178" s="10">
        <v>962</v>
      </c>
    </row>
    <row r="179" spans="1:7" ht="12.75">
      <c r="A179" s="54">
        <v>17.399999618530273</v>
      </c>
      <c r="B179" s="51">
        <v>646.5108642578125</v>
      </c>
      <c r="C179" s="51">
        <v>912.3641967773438</v>
      </c>
      <c r="D179" s="51">
        <v>1093.637939453125</v>
      </c>
      <c r="E179" s="51">
        <v>1147.6025390625</v>
      </c>
      <c r="F179" s="55">
        <v>1924</v>
      </c>
      <c r="G179" s="10">
        <v>962</v>
      </c>
    </row>
    <row r="180" spans="1:7" ht="12.75">
      <c r="A180" s="54">
        <v>17.5</v>
      </c>
      <c r="B180" s="51">
        <v>642.2713012695312</v>
      </c>
      <c r="C180" s="51">
        <v>908.3604736328125</v>
      </c>
      <c r="D180" s="51">
        <v>1088.54833984375</v>
      </c>
      <c r="E180" s="51">
        <v>1143.9791259765625</v>
      </c>
      <c r="F180" s="55">
        <v>1924</v>
      </c>
      <c r="G180" s="10">
        <v>962</v>
      </c>
    </row>
    <row r="181" spans="1:7" ht="12.75">
      <c r="A181" s="54">
        <v>17.600000381469727</v>
      </c>
      <c r="B181" s="51">
        <v>639.071044921875</v>
      </c>
      <c r="C181" s="51">
        <v>903.2293701171875</v>
      </c>
      <c r="D181" s="51">
        <v>1084.2919921875</v>
      </c>
      <c r="E181" s="51">
        <v>1139.552001953125</v>
      </c>
      <c r="F181" s="55">
        <v>1924</v>
      </c>
      <c r="G181" s="10">
        <v>962</v>
      </c>
    </row>
    <row r="182" spans="1:7" ht="12.75">
      <c r="A182" s="54">
        <v>17.700000762939453</v>
      </c>
      <c r="B182" s="51">
        <v>634.4476318359375</v>
      </c>
      <c r="C182" s="51">
        <v>899.07080078125</v>
      </c>
      <c r="D182" s="51">
        <v>1080.8035888671875</v>
      </c>
      <c r="E182" s="51">
        <v>1133.498291015625</v>
      </c>
      <c r="F182" s="55">
        <v>1924</v>
      </c>
      <c r="G182" s="10">
        <v>962</v>
      </c>
    </row>
    <row r="183" spans="1:7" ht="12.75">
      <c r="A183" s="54">
        <v>17.799999237060547</v>
      </c>
      <c r="B183" s="51">
        <v>629.635986328125</v>
      </c>
      <c r="C183" s="51">
        <v>894.0859375</v>
      </c>
      <c r="D183" s="51">
        <v>1077.2486572265625</v>
      </c>
      <c r="E183" s="51">
        <v>1128.748046875</v>
      </c>
      <c r="F183" s="55">
        <v>1924</v>
      </c>
      <c r="G183" s="10">
        <v>962</v>
      </c>
    </row>
    <row r="184" spans="1:7" ht="12.75">
      <c r="A184" s="54">
        <v>17.899999618530273</v>
      </c>
      <c r="B184" s="51">
        <v>625.2254638671875</v>
      </c>
      <c r="C184" s="51">
        <v>889.9340209960938</v>
      </c>
      <c r="D184" s="51">
        <v>1073.7421875</v>
      </c>
      <c r="E184" s="51">
        <v>1125.48486328125</v>
      </c>
      <c r="F184" s="55">
        <v>1924</v>
      </c>
      <c r="G184" s="10">
        <v>962</v>
      </c>
    </row>
    <row r="185" spans="1:7" ht="12.75">
      <c r="A185" s="54">
        <v>18</v>
      </c>
      <c r="B185" s="51">
        <v>620.9385986328125</v>
      </c>
      <c r="C185" s="51">
        <v>885.6707153320312</v>
      </c>
      <c r="D185" s="51">
        <v>1069.3253173828125</v>
      </c>
      <c r="E185" s="51">
        <v>1122.2296142578125</v>
      </c>
      <c r="F185" s="55">
        <v>1924</v>
      </c>
      <c r="G185" s="10">
        <v>962</v>
      </c>
    </row>
    <row r="186" spans="1:7" ht="12.75">
      <c r="A186" s="54">
        <v>18.100000381469727</v>
      </c>
      <c r="B186" s="51">
        <v>617.159912109375</v>
      </c>
      <c r="C186" s="51">
        <v>881.4591674804688</v>
      </c>
      <c r="D186" s="51">
        <v>1062.324462890625</v>
      </c>
      <c r="E186" s="51">
        <v>1119.4124755859375</v>
      </c>
      <c r="F186" s="55">
        <v>1924</v>
      </c>
      <c r="G186" s="10">
        <v>962</v>
      </c>
    </row>
    <row r="187" spans="1:7" ht="12.75">
      <c r="A187" s="54">
        <v>18.200000762939453</v>
      </c>
      <c r="B187" s="51">
        <v>612.9204711914062</v>
      </c>
      <c r="C187" s="51">
        <v>877.8587646484375</v>
      </c>
      <c r="D187" s="51">
        <v>1058.5418701171875</v>
      </c>
      <c r="E187" s="51">
        <v>1116.3685302734375</v>
      </c>
      <c r="F187" s="55">
        <v>1924</v>
      </c>
      <c r="G187" s="10">
        <v>962</v>
      </c>
    </row>
    <row r="188" spans="1:7" ht="12.75">
      <c r="A188" s="54">
        <v>18.299999237060547</v>
      </c>
      <c r="B188" s="51">
        <v>608.0670166015625</v>
      </c>
      <c r="C188" s="51">
        <v>873.6817016601562</v>
      </c>
      <c r="D188" s="51">
        <v>1054.318603515625</v>
      </c>
      <c r="E188" s="51">
        <v>1112.8153076171875</v>
      </c>
      <c r="F188" s="55">
        <v>1924</v>
      </c>
      <c r="G188" s="10">
        <v>962</v>
      </c>
    </row>
    <row r="189" spans="1:7" ht="12.75">
      <c r="A189" s="54">
        <v>18.399999618530273</v>
      </c>
      <c r="B189" s="51">
        <v>604.1744995117188</v>
      </c>
      <c r="C189" s="51">
        <v>869.6007690429688</v>
      </c>
      <c r="D189" s="51">
        <v>1049.7618408203125</v>
      </c>
      <c r="E189" s="51">
        <v>1110.1544189453125</v>
      </c>
      <c r="F189" s="55">
        <v>1924</v>
      </c>
      <c r="G189" s="10">
        <v>962</v>
      </c>
    </row>
    <row r="190" spans="1:7" ht="12.75">
      <c r="A190" s="54">
        <v>18.5</v>
      </c>
      <c r="B190" s="51">
        <v>600.0241088867188</v>
      </c>
      <c r="C190" s="51">
        <v>865.5200805664062</v>
      </c>
      <c r="D190" s="51">
        <v>1045.6549072265625</v>
      </c>
      <c r="E190" s="51">
        <v>1106.007568359375</v>
      </c>
      <c r="F190" s="55">
        <v>1924</v>
      </c>
      <c r="G190" s="10">
        <v>962</v>
      </c>
    </row>
    <row r="191" spans="1:7" ht="12.75">
      <c r="A191" s="54">
        <v>18.600000381469727</v>
      </c>
      <c r="B191" s="51">
        <v>595.5617065429688</v>
      </c>
      <c r="C191" s="51">
        <v>861.1483154296875</v>
      </c>
      <c r="D191" s="51">
        <v>1041.7584228515625</v>
      </c>
      <c r="E191" s="51">
        <v>1102.220458984375</v>
      </c>
      <c r="F191" s="55">
        <v>1924</v>
      </c>
      <c r="G191" s="10">
        <v>962</v>
      </c>
    </row>
    <row r="192" spans="1:7" ht="12.75">
      <c r="A192" s="54">
        <v>18.700000762939453</v>
      </c>
      <c r="B192" s="51">
        <v>591.7666015625</v>
      </c>
      <c r="C192" s="51">
        <v>856.4157104492188</v>
      </c>
      <c r="D192" s="51">
        <v>1038.0303955078125</v>
      </c>
      <c r="E192" s="51">
        <v>1097.799560546875</v>
      </c>
      <c r="F192" s="55">
        <v>1924</v>
      </c>
      <c r="G192" s="10">
        <v>962</v>
      </c>
    </row>
    <row r="193" spans="1:7" ht="12.75">
      <c r="A193" s="54">
        <v>18.799999237060547</v>
      </c>
      <c r="B193" s="51">
        <v>587.475830078125</v>
      </c>
      <c r="C193" s="51">
        <v>852.484375</v>
      </c>
      <c r="D193" s="51">
        <v>1034.719970703125</v>
      </c>
      <c r="E193" s="51">
        <v>1094.290283203125</v>
      </c>
      <c r="F193" s="55">
        <v>1924</v>
      </c>
      <c r="G193" s="10">
        <v>962</v>
      </c>
    </row>
    <row r="194" spans="1:7" ht="12.75">
      <c r="A194" s="54">
        <v>18.899999618530273</v>
      </c>
      <c r="B194" s="51">
        <v>582.3963623046875</v>
      </c>
      <c r="C194" s="51">
        <v>848.361083984375</v>
      </c>
      <c r="D194" s="51">
        <v>1030.2645263671875</v>
      </c>
      <c r="E194" s="51">
        <v>1090.5531005859375</v>
      </c>
      <c r="F194" s="55">
        <v>1924</v>
      </c>
      <c r="G194" s="10">
        <v>962</v>
      </c>
    </row>
    <row r="195" spans="1:7" ht="12.75">
      <c r="A195" s="54">
        <v>19</v>
      </c>
      <c r="B195" s="51">
        <v>577.8705444335938</v>
      </c>
      <c r="C195" s="51">
        <v>842.9993286132812</v>
      </c>
      <c r="D195" s="51">
        <v>1026.0677490234375</v>
      </c>
      <c r="E195" s="51">
        <v>1086.3602294921875</v>
      </c>
      <c r="F195" s="55">
        <v>1924</v>
      </c>
      <c r="G195" s="10">
        <v>962</v>
      </c>
    </row>
    <row r="196" spans="1:7" ht="12.75">
      <c r="A196" s="54">
        <v>19.100000381469727</v>
      </c>
      <c r="B196" s="51">
        <v>573.6069946289062</v>
      </c>
      <c r="C196" s="51">
        <v>837.7947387695312</v>
      </c>
      <c r="D196" s="51">
        <v>1021.984375</v>
      </c>
      <c r="E196" s="51">
        <v>1081.6424560546875</v>
      </c>
      <c r="F196" s="55">
        <v>1924</v>
      </c>
      <c r="G196" s="10">
        <v>962</v>
      </c>
    </row>
    <row r="197" spans="1:7" ht="12.75">
      <c r="A197" s="54">
        <v>19.200000762939453</v>
      </c>
      <c r="B197" s="51">
        <v>569.1907348632812</v>
      </c>
      <c r="C197" s="51">
        <v>833.568359375</v>
      </c>
      <c r="D197" s="51">
        <v>1017.8746337890625</v>
      </c>
      <c r="E197" s="51">
        <v>1078.0787353515625</v>
      </c>
      <c r="F197" s="55">
        <v>1924</v>
      </c>
      <c r="G197" s="10">
        <v>962</v>
      </c>
    </row>
    <row r="198" spans="1:7" ht="12.75">
      <c r="A198" s="54">
        <v>19.299999237060547</v>
      </c>
      <c r="B198" s="51">
        <v>564.9744262695312</v>
      </c>
      <c r="C198" s="51">
        <v>828.604248046875</v>
      </c>
      <c r="D198" s="51">
        <v>1012.8221435546875</v>
      </c>
      <c r="E198" s="51">
        <v>1072.333740234375</v>
      </c>
      <c r="F198" s="55">
        <v>1924</v>
      </c>
      <c r="G198" s="10">
        <v>962</v>
      </c>
    </row>
    <row r="199" spans="1:7" ht="12.75">
      <c r="A199" s="54">
        <v>19.399999618530273</v>
      </c>
      <c r="B199" s="51">
        <v>561.0189208984375</v>
      </c>
      <c r="C199" s="51">
        <v>824.1216430664062</v>
      </c>
      <c r="D199" s="51">
        <v>1006.5532836914062</v>
      </c>
      <c r="E199" s="51">
        <v>1067.3250732421875</v>
      </c>
      <c r="F199" s="55">
        <v>1924</v>
      </c>
      <c r="G199" s="10">
        <v>962</v>
      </c>
    </row>
    <row r="200" spans="1:7" ht="12.75">
      <c r="A200" s="54">
        <v>19.5</v>
      </c>
      <c r="B200" s="51">
        <v>557.6932983398438</v>
      </c>
      <c r="C200" s="51">
        <v>819.0377807617188</v>
      </c>
      <c r="D200" s="51">
        <v>1001.5663452148438</v>
      </c>
      <c r="E200" s="51">
        <v>1063.4102783203125</v>
      </c>
      <c r="F200" s="55">
        <v>1924</v>
      </c>
      <c r="G200" s="10">
        <v>962</v>
      </c>
    </row>
    <row r="201" spans="1:7" ht="12.75">
      <c r="A201" s="54">
        <v>19.600000381469727</v>
      </c>
      <c r="B201" s="51">
        <v>554.4769897460938</v>
      </c>
      <c r="C201" s="51">
        <v>814.29541015625</v>
      </c>
      <c r="D201" s="51">
        <v>996.755126953125</v>
      </c>
      <c r="E201" s="51">
        <v>1059.421142578125</v>
      </c>
      <c r="F201" s="55">
        <v>1924</v>
      </c>
      <c r="G201" s="10">
        <v>962</v>
      </c>
    </row>
    <row r="202" spans="1:7" ht="12.75">
      <c r="A202" s="54">
        <v>19.700000762939453</v>
      </c>
      <c r="B202" s="51">
        <v>551.1154174804688</v>
      </c>
      <c r="C202" s="51">
        <v>810.2307739257812</v>
      </c>
      <c r="D202" s="51">
        <v>992.3785400390625</v>
      </c>
      <c r="E202" s="51">
        <v>1055.9375</v>
      </c>
      <c r="F202" s="55">
        <v>1924</v>
      </c>
      <c r="G202" s="10">
        <v>962</v>
      </c>
    </row>
    <row r="203" spans="1:7" ht="12.75">
      <c r="A203" s="54">
        <v>19.799999237060547</v>
      </c>
      <c r="B203" s="51">
        <v>547.7794189453125</v>
      </c>
      <c r="C203" s="51">
        <v>805.8458251953125</v>
      </c>
      <c r="D203" s="51">
        <v>988.9208984375</v>
      </c>
      <c r="E203" s="51">
        <v>1052.7724609375</v>
      </c>
      <c r="F203" s="55">
        <v>1924</v>
      </c>
      <c r="G203" s="10">
        <v>962</v>
      </c>
    </row>
    <row r="204" spans="1:7" ht="12.75">
      <c r="A204" s="54">
        <v>19.899999618530273</v>
      </c>
      <c r="B204" s="51">
        <v>544.131591796875</v>
      </c>
      <c r="C204" s="51">
        <v>801.75439453125</v>
      </c>
      <c r="D204" s="51">
        <v>984.5390625</v>
      </c>
      <c r="E204" s="51">
        <v>1049.6334228515625</v>
      </c>
      <c r="F204" s="55">
        <v>1924</v>
      </c>
      <c r="G204" s="10">
        <v>962</v>
      </c>
    </row>
    <row r="205" spans="1:7" ht="12.75">
      <c r="A205" s="54">
        <v>20</v>
      </c>
      <c r="B205" s="51">
        <v>540.4439086914062</v>
      </c>
      <c r="C205" s="51">
        <v>798.270263671875</v>
      </c>
      <c r="D205" s="51">
        <v>980.2406616210938</v>
      </c>
      <c r="E205" s="51">
        <v>1046.8973388671875</v>
      </c>
      <c r="F205" s="55">
        <v>1924</v>
      </c>
      <c r="G205" s="10">
        <v>962</v>
      </c>
    </row>
    <row r="206" spans="1:7" ht="12.75">
      <c r="A206" s="54">
        <v>20.100000381469727</v>
      </c>
      <c r="B206" s="51">
        <v>536.971923828125</v>
      </c>
      <c r="C206" s="51">
        <v>794.676513671875</v>
      </c>
      <c r="D206" s="51">
        <v>976.302978515625</v>
      </c>
      <c r="E206" s="51">
        <v>1043.8995361328125</v>
      </c>
      <c r="F206" s="55">
        <v>1924</v>
      </c>
      <c r="G206" s="10">
        <v>962</v>
      </c>
    </row>
    <row r="207" spans="1:7" ht="12.75">
      <c r="A207" s="54">
        <v>20.200000762939453</v>
      </c>
      <c r="B207" s="51">
        <v>533.325927734375</v>
      </c>
      <c r="C207" s="51">
        <v>790.2945556640625</v>
      </c>
      <c r="D207" s="51">
        <v>972.7741088867188</v>
      </c>
      <c r="E207" s="51">
        <v>1040.183837890625</v>
      </c>
      <c r="F207" s="55">
        <v>1924</v>
      </c>
      <c r="G207" s="10">
        <v>962</v>
      </c>
    </row>
    <row r="208" spans="1:7" ht="12.75">
      <c r="A208" s="54">
        <v>20.299999237060547</v>
      </c>
      <c r="B208" s="51">
        <v>529.4735717773438</v>
      </c>
      <c r="C208" s="51">
        <v>786.0364379882812</v>
      </c>
      <c r="D208" s="51">
        <v>969.76318359375</v>
      </c>
      <c r="E208" s="51">
        <v>1036.3763427734375</v>
      </c>
      <c r="F208" s="55">
        <v>1924</v>
      </c>
      <c r="G208" s="10">
        <v>962</v>
      </c>
    </row>
    <row r="209" spans="1:7" ht="12.75">
      <c r="A209" s="54">
        <v>20.399999618530273</v>
      </c>
      <c r="B209" s="51">
        <v>525.9083251953125</v>
      </c>
      <c r="C209" s="51">
        <v>782.45703125</v>
      </c>
      <c r="D209" s="51">
        <v>966.2742309570312</v>
      </c>
      <c r="E209" s="51">
        <v>1032.9393310546875</v>
      </c>
      <c r="F209" s="55">
        <v>1924</v>
      </c>
      <c r="G209" s="10">
        <v>962</v>
      </c>
    </row>
    <row r="210" spans="1:7" ht="12.75">
      <c r="A210" s="54">
        <v>20.5</v>
      </c>
      <c r="B210" s="51">
        <v>521.9700927734375</v>
      </c>
      <c r="C210" s="51">
        <v>778.8082885742188</v>
      </c>
      <c r="D210" s="51">
        <v>962.173095703125</v>
      </c>
      <c r="E210" s="51">
        <v>1029.359130859375</v>
      </c>
      <c r="F210" s="55">
        <v>1924</v>
      </c>
      <c r="G210" s="10">
        <v>962</v>
      </c>
    </row>
    <row r="211" spans="1:7" ht="12.75">
      <c r="A211" s="54">
        <v>20.600000381469727</v>
      </c>
      <c r="B211" s="51">
        <v>518.2960815429688</v>
      </c>
      <c r="C211" s="51">
        <v>775.33984375</v>
      </c>
      <c r="D211" s="51">
        <v>958.053466796875</v>
      </c>
      <c r="E211" s="51">
        <v>1025.747802734375</v>
      </c>
      <c r="F211" s="55">
        <v>1924</v>
      </c>
      <c r="G211" s="10">
        <v>962</v>
      </c>
    </row>
    <row r="212" spans="1:7" ht="12.75">
      <c r="A212" s="54">
        <v>20.700000762939453</v>
      </c>
      <c r="B212" s="51">
        <v>514.4866333007812</v>
      </c>
      <c r="C212" s="51">
        <v>771.6673583984375</v>
      </c>
      <c r="D212" s="51">
        <v>953.543212890625</v>
      </c>
      <c r="E212" s="51">
        <v>1022.1717529296875</v>
      </c>
      <c r="F212" s="55">
        <v>1924</v>
      </c>
      <c r="G212" s="10">
        <v>962</v>
      </c>
    </row>
    <row r="213" spans="1:7" ht="12.75">
      <c r="A213" s="54">
        <v>20.799999237060547</v>
      </c>
      <c r="B213" s="51">
        <v>511.2501220703125</v>
      </c>
      <c r="C213" s="51">
        <v>768.3270263671875</v>
      </c>
      <c r="D213" s="51">
        <v>949.6507568359375</v>
      </c>
      <c r="E213" s="51">
        <v>1018.7027587890625</v>
      </c>
      <c r="F213" s="55">
        <v>1924</v>
      </c>
      <c r="G213" s="10">
        <v>962</v>
      </c>
    </row>
    <row r="214" spans="1:7" ht="12.75">
      <c r="A214" s="54">
        <v>20.899999618530273</v>
      </c>
      <c r="B214" s="51">
        <v>507.7186584472656</v>
      </c>
      <c r="C214" s="51">
        <v>764.56396484375</v>
      </c>
      <c r="D214" s="51">
        <v>945.305419921875</v>
      </c>
      <c r="E214" s="51">
        <v>1014.96728515625</v>
      </c>
      <c r="F214" s="55">
        <v>1924</v>
      </c>
      <c r="G214" s="10">
        <v>962</v>
      </c>
    </row>
    <row r="215" spans="1:7" ht="12.75">
      <c r="A215" s="54">
        <v>21</v>
      </c>
      <c r="B215" s="51">
        <v>504.8314514160156</v>
      </c>
      <c r="C215" s="51">
        <v>761.5281982421875</v>
      </c>
      <c r="D215" s="51">
        <v>942.0204467773438</v>
      </c>
      <c r="E215" s="51">
        <v>1010.09326171875</v>
      </c>
      <c r="F215" s="55">
        <v>1924</v>
      </c>
      <c r="G215" s="10">
        <v>962</v>
      </c>
    </row>
    <row r="216" spans="1:7" ht="12.75">
      <c r="A216" s="54">
        <v>21.100000381469727</v>
      </c>
      <c r="B216" s="51">
        <v>501.2926940917969</v>
      </c>
      <c r="C216" s="51">
        <v>758.1865844726562</v>
      </c>
      <c r="D216" s="51">
        <v>938.4080810546875</v>
      </c>
      <c r="E216" s="51">
        <v>1005.6149291992188</v>
      </c>
      <c r="F216" s="55">
        <v>1924</v>
      </c>
      <c r="G216" s="10">
        <v>962</v>
      </c>
    </row>
    <row r="217" spans="1:7" ht="12.75">
      <c r="A217" s="54">
        <v>21.200000762939453</v>
      </c>
      <c r="B217" s="51">
        <v>498.39422607421875</v>
      </c>
      <c r="C217" s="51">
        <v>754.6018676757812</v>
      </c>
      <c r="D217" s="51">
        <v>933.4489135742188</v>
      </c>
      <c r="E217" s="51">
        <v>1001.3847045898438</v>
      </c>
      <c r="F217" s="55">
        <v>1924</v>
      </c>
      <c r="G217" s="10">
        <v>962</v>
      </c>
    </row>
    <row r="218" spans="1:7" ht="12.75">
      <c r="A218" s="54">
        <v>21.299999237060547</v>
      </c>
      <c r="B218" s="51">
        <v>495.7077331542969</v>
      </c>
      <c r="C218" s="51">
        <v>750.8500366210938</v>
      </c>
      <c r="D218" s="51">
        <v>929.06103515625</v>
      </c>
      <c r="E218" s="51">
        <v>997.9489135742188</v>
      </c>
      <c r="F218" s="55">
        <v>1924</v>
      </c>
      <c r="G218" s="10">
        <v>962</v>
      </c>
    </row>
    <row r="219" spans="1:7" ht="12.75">
      <c r="A219" s="54">
        <v>21.399999618530273</v>
      </c>
      <c r="B219" s="51">
        <v>492.7001953125</v>
      </c>
      <c r="C219" s="51">
        <v>746.186767578125</v>
      </c>
      <c r="D219" s="51">
        <v>925.6658935546875</v>
      </c>
      <c r="E219" s="51">
        <v>994.1642456054688</v>
      </c>
      <c r="F219" s="55">
        <v>1924</v>
      </c>
      <c r="G219" s="10">
        <v>962</v>
      </c>
    </row>
    <row r="220" spans="1:7" ht="12.75">
      <c r="A220" s="54">
        <v>21.5</v>
      </c>
      <c r="B220" s="51">
        <v>489.4504089355469</v>
      </c>
      <c r="C220" s="51">
        <v>742.721435546875</v>
      </c>
      <c r="D220" s="51">
        <v>921.8359985351562</v>
      </c>
      <c r="E220" s="51">
        <v>991.1389770507812</v>
      </c>
      <c r="F220" s="55">
        <v>1924</v>
      </c>
      <c r="G220" s="10">
        <v>962</v>
      </c>
    </row>
    <row r="221" spans="1:7" ht="12.75">
      <c r="A221" s="54">
        <v>21.600000381469727</v>
      </c>
      <c r="B221" s="51">
        <v>486.1805114746094</v>
      </c>
      <c r="C221" s="51">
        <v>738.9619750976562</v>
      </c>
      <c r="D221" s="51">
        <v>918.2652587890625</v>
      </c>
      <c r="E221" s="51">
        <v>987.6936645507812</v>
      </c>
      <c r="F221" s="55">
        <v>1924</v>
      </c>
      <c r="G221" s="10">
        <v>962</v>
      </c>
    </row>
    <row r="222" spans="1:7" ht="12.75">
      <c r="A222" s="54">
        <v>21.700000762939453</v>
      </c>
      <c r="B222" s="51">
        <v>482.7563171386719</v>
      </c>
      <c r="C222" s="51">
        <v>734.5838012695312</v>
      </c>
      <c r="D222" s="51">
        <v>914.5759887695312</v>
      </c>
      <c r="E222" s="51">
        <v>983.4249877929688</v>
      </c>
      <c r="F222" s="55">
        <v>1924</v>
      </c>
      <c r="G222" s="10">
        <v>962</v>
      </c>
    </row>
    <row r="223" spans="1:7" ht="12.75">
      <c r="A223" s="54">
        <v>21.799999237060547</v>
      </c>
      <c r="B223" s="51">
        <v>480.6349182128906</v>
      </c>
      <c r="C223" s="51">
        <v>731.0730590820312</v>
      </c>
      <c r="D223" s="51">
        <v>911.1983642578125</v>
      </c>
      <c r="E223" s="51">
        <v>979.7017211914062</v>
      </c>
      <c r="F223" s="55">
        <v>1924</v>
      </c>
      <c r="G223" s="10">
        <v>962</v>
      </c>
    </row>
    <row r="224" spans="1:7" ht="12.75">
      <c r="A224" s="54">
        <v>21.899999618530273</v>
      </c>
      <c r="B224" s="51">
        <v>477.8079833984375</v>
      </c>
      <c r="C224" s="51">
        <v>727.0846557617188</v>
      </c>
      <c r="D224" s="51">
        <v>906.34619140625</v>
      </c>
      <c r="E224" s="51">
        <v>976.5473022460938</v>
      </c>
      <c r="F224" s="55">
        <v>1924</v>
      </c>
      <c r="G224" s="10">
        <v>962</v>
      </c>
    </row>
    <row r="225" spans="1:7" ht="12.75">
      <c r="A225" s="54">
        <v>22</v>
      </c>
      <c r="B225" s="51">
        <v>474.83843994140625</v>
      </c>
      <c r="C225" s="51">
        <v>723.568115234375</v>
      </c>
      <c r="D225" s="51">
        <v>902.6846313476562</v>
      </c>
      <c r="E225" s="51">
        <v>972.7863159179688</v>
      </c>
      <c r="F225" s="55">
        <v>1924</v>
      </c>
      <c r="G225" s="10">
        <v>962</v>
      </c>
    </row>
    <row r="226" spans="1:7" ht="12.75">
      <c r="A226" s="54">
        <v>22.100000381469727</v>
      </c>
      <c r="B226" s="51">
        <v>471.4705505371094</v>
      </c>
      <c r="C226" s="51">
        <v>720.030517578125</v>
      </c>
      <c r="D226" s="51">
        <v>898.8975219726562</v>
      </c>
      <c r="E226" s="51">
        <v>970.0520629882812</v>
      </c>
      <c r="F226" s="55">
        <v>1924</v>
      </c>
      <c r="G226" s="10">
        <v>962</v>
      </c>
    </row>
    <row r="227" spans="1:7" ht="12.75">
      <c r="A227" s="54">
        <v>22.200000762939453</v>
      </c>
      <c r="B227" s="51">
        <v>468.24346923828125</v>
      </c>
      <c r="C227" s="51">
        <v>716.4072875976562</v>
      </c>
      <c r="D227" s="51">
        <v>895.4361572265625</v>
      </c>
      <c r="E227" s="51">
        <v>966.7014770507812</v>
      </c>
      <c r="F227" s="55">
        <v>1924</v>
      </c>
      <c r="G227" s="10">
        <v>962</v>
      </c>
    </row>
    <row r="228" spans="1:7" ht="12.75">
      <c r="A228" s="54">
        <v>22.299999237060547</v>
      </c>
      <c r="B228" s="51">
        <v>465.11956787109375</v>
      </c>
      <c r="C228" s="51">
        <v>711.8643798828125</v>
      </c>
      <c r="D228" s="51">
        <v>892.4752197265625</v>
      </c>
      <c r="E228" s="51">
        <v>963.3003540039062</v>
      </c>
      <c r="F228" s="55">
        <v>1924</v>
      </c>
      <c r="G228" s="10">
        <v>962</v>
      </c>
    </row>
    <row r="229" spans="1:7" ht="12.75">
      <c r="A229" s="54">
        <v>22.399999618530273</v>
      </c>
      <c r="B229" s="51">
        <v>462.3166198730469</v>
      </c>
      <c r="C229" s="51">
        <v>708.5390014648438</v>
      </c>
      <c r="D229" s="51">
        <v>889.66357421875</v>
      </c>
      <c r="E229" s="51">
        <v>960.8500366210938</v>
      </c>
      <c r="F229" s="55">
        <v>1924</v>
      </c>
      <c r="G229" s="10">
        <v>962</v>
      </c>
    </row>
    <row r="230" spans="1:7" ht="12.75">
      <c r="A230" s="54">
        <v>22.5</v>
      </c>
      <c r="B230" s="51">
        <v>459.6636657714844</v>
      </c>
      <c r="C230" s="51">
        <v>704.1788330078125</v>
      </c>
      <c r="D230" s="51">
        <v>886.1288452148438</v>
      </c>
      <c r="E230" s="51">
        <v>957.8425903320312</v>
      </c>
      <c r="F230" s="55">
        <v>1924</v>
      </c>
      <c r="G230" s="10">
        <v>962</v>
      </c>
    </row>
    <row r="231" spans="1:7" ht="12.75">
      <c r="A231" s="54">
        <v>22.600000381469727</v>
      </c>
      <c r="B231" s="51">
        <v>456.8741455078125</v>
      </c>
      <c r="C231" s="51">
        <v>700.6870727539062</v>
      </c>
      <c r="D231" s="51">
        <v>882.288330078125</v>
      </c>
      <c r="E231" s="51">
        <v>955.4212036132812</v>
      </c>
      <c r="F231" s="55">
        <v>1924</v>
      </c>
      <c r="G231" s="10">
        <v>962</v>
      </c>
    </row>
    <row r="232" spans="1:7" ht="12.75">
      <c r="A232" s="54">
        <v>22.700000762939453</v>
      </c>
      <c r="B232" s="51">
        <v>453.9539489746094</v>
      </c>
      <c r="C232" s="51">
        <v>696.6797485351562</v>
      </c>
      <c r="D232" s="51">
        <v>878.37060546875</v>
      </c>
      <c r="E232" s="51">
        <v>953.2116088867188</v>
      </c>
      <c r="F232" s="55">
        <v>1924</v>
      </c>
      <c r="G232" s="10">
        <v>962</v>
      </c>
    </row>
    <row r="233" spans="1:7" ht="12.75">
      <c r="A233" s="54">
        <v>22.799999237060547</v>
      </c>
      <c r="B233" s="51">
        <v>450.74139404296875</v>
      </c>
      <c r="C233" s="51">
        <v>693.2017211914062</v>
      </c>
      <c r="D233" s="51">
        <v>874.92724609375</v>
      </c>
      <c r="E233" s="51">
        <v>950.87158203125</v>
      </c>
      <c r="F233" s="55">
        <v>1924</v>
      </c>
      <c r="G233" s="10">
        <v>962</v>
      </c>
    </row>
    <row r="234" spans="1:7" ht="12.75">
      <c r="A234" s="54">
        <v>22.899999618530273</v>
      </c>
      <c r="B234" s="51">
        <v>448.0557861328125</v>
      </c>
      <c r="C234" s="51">
        <v>689.8991088867188</v>
      </c>
      <c r="D234" s="51">
        <v>870.9449462890625</v>
      </c>
      <c r="E234" s="51">
        <v>947.6061401367188</v>
      </c>
      <c r="F234" s="55">
        <v>1924</v>
      </c>
      <c r="G234" s="10">
        <v>962</v>
      </c>
    </row>
    <row r="235" spans="1:7" ht="12.75">
      <c r="A235" s="54">
        <v>23</v>
      </c>
      <c r="B235" s="51">
        <v>444.8837890625</v>
      </c>
      <c r="C235" s="51">
        <v>686.5485229492188</v>
      </c>
      <c r="D235" s="51">
        <v>867.5662841796875</v>
      </c>
      <c r="E235" s="51">
        <v>943.788818359375</v>
      </c>
      <c r="F235" s="55">
        <v>1924</v>
      </c>
      <c r="G235" s="10">
        <v>962</v>
      </c>
    </row>
    <row r="236" spans="1:7" ht="12.75">
      <c r="A236" s="54">
        <v>23.100000381469727</v>
      </c>
      <c r="B236" s="51">
        <v>441.80078125</v>
      </c>
      <c r="C236" s="51">
        <v>682.2149658203125</v>
      </c>
      <c r="D236" s="51">
        <v>863.421142578125</v>
      </c>
      <c r="E236" s="51">
        <v>939.5155029296875</v>
      </c>
      <c r="F236" s="55">
        <v>1924</v>
      </c>
      <c r="G236" s="10">
        <v>962</v>
      </c>
    </row>
    <row r="237" spans="1:7" ht="12.75">
      <c r="A237" s="54">
        <v>23.200000762939453</v>
      </c>
      <c r="B237" s="51">
        <v>438.6409912109375</v>
      </c>
      <c r="C237" s="51">
        <v>678.0182495117188</v>
      </c>
      <c r="D237" s="51">
        <v>859.4214477539062</v>
      </c>
      <c r="E237" s="51">
        <v>936.4382934570312</v>
      </c>
      <c r="F237" s="55">
        <v>1924</v>
      </c>
      <c r="G237" s="10">
        <v>962</v>
      </c>
    </row>
    <row r="238" spans="1:7" ht="12.75">
      <c r="A238" s="54">
        <v>23.299999237060547</v>
      </c>
      <c r="B238" s="51">
        <v>435.30487060546875</v>
      </c>
      <c r="C238" s="51">
        <v>674.8628540039062</v>
      </c>
      <c r="D238" s="51">
        <v>855.1787109375</v>
      </c>
      <c r="E238" s="51">
        <v>933.8523559570312</v>
      </c>
      <c r="F238" s="55">
        <v>1924</v>
      </c>
      <c r="G238" s="10">
        <v>962</v>
      </c>
    </row>
    <row r="239" spans="1:7" ht="12.75">
      <c r="A239" s="54">
        <v>23.399999618530273</v>
      </c>
      <c r="B239" s="51">
        <v>431.754638671875</v>
      </c>
      <c r="C239" s="51">
        <v>671.0220947265625</v>
      </c>
      <c r="D239" s="51">
        <v>850.651123046875</v>
      </c>
      <c r="E239" s="51">
        <v>929.6941528320312</v>
      </c>
      <c r="F239" s="55">
        <v>1924</v>
      </c>
      <c r="G239" s="10">
        <v>962</v>
      </c>
    </row>
    <row r="240" spans="1:7" ht="12.75">
      <c r="A240" s="54">
        <v>23.5</v>
      </c>
      <c r="B240" s="51">
        <v>428.18609619140625</v>
      </c>
      <c r="C240" s="51">
        <v>667.5338745117188</v>
      </c>
      <c r="D240" s="51">
        <v>846.8699340820312</v>
      </c>
      <c r="E240" s="51">
        <v>925.7627563476562</v>
      </c>
      <c r="F240" s="55">
        <v>1924</v>
      </c>
      <c r="G240" s="10">
        <v>962</v>
      </c>
    </row>
    <row r="241" spans="1:7" ht="12.75">
      <c r="A241" s="54">
        <v>23.600000381469727</v>
      </c>
      <c r="B241" s="51">
        <v>424.8381042480469</v>
      </c>
      <c r="C241" s="51">
        <v>664.0777587890625</v>
      </c>
      <c r="D241" s="51">
        <v>842.5546264648438</v>
      </c>
      <c r="E241" s="51">
        <v>922.0862426757812</v>
      </c>
      <c r="F241" s="55">
        <v>1924</v>
      </c>
      <c r="G241" s="10">
        <v>962</v>
      </c>
    </row>
    <row r="242" spans="1:7" ht="12.75">
      <c r="A242" s="54">
        <v>23.700000762939453</v>
      </c>
      <c r="B242" s="51">
        <v>421.3998718261719</v>
      </c>
      <c r="C242" s="51">
        <v>659.944580078125</v>
      </c>
      <c r="D242" s="51">
        <v>839.4619750976562</v>
      </c>
      <c r="E242" s="51">
        <v>918.299560546875</v>
      </c>
      <c r="F242" s="55">
        <v>1924</v>
      </c>
      <c r="G242" s="10">
        <v>962</v>
      </c>
    </row>
    <row r="243" spans="1:7" ht="12.75">
      <c r="A243" s="54">
        <v>23.799999237060547</v>
      </c>
      <c r="B243" s="51">
        <v>418.29248046875</v>
      </c>
      <c r="C243" s="51">
        <v>655.626708984375</v>
      </c>
      <c r="D243" s="51">
        <v>836.2900390625</v>
      </c>
      <c r="E243" s="51">
        <v>914.7888793945312</v>
      </c>
      <c r="F243" s="55">
        <v>1924</v>
      </c>
      <c r="G243" s="10">
        <v>962</v>
      </c>
    </row>
    <row r="244" spans="1:7" ht="12.75">
      <c r="A244" s="54">
        <v>23.899999618530273</v>
      </c>
      <c r="B244" s="51">
        <v>415.2369689941406</v>
      </c>
      <c r="C244" s="51">
        <v>651.8344116210938</v>
      </c>
      <c r="D244" s="51">
        <v>832.688720703125</v>
      </c>
      <c r="E244" s="51">
        <v>911.6043701171875</v>
      </c>
      <c r="F244" s="55">
        <v>1924</v>
      </c>
      <c r="G244" s="10">
        <v>962</v>
      </c>
    </row>
    <row r="245" spans="1:7" ht="12.75">
      <c r="A245" s="54">
        <v>24</v>
      </c>
      <c r="B245" s="51">
        <v>412.573974609375</v>
      </c>
      <c r="C245" s="51">
        <v>648.7615356445312</v>
      </c>
      <c r="D245" s="51">
        <v>829.9566650390625</v>
      </c>
      <c r="E245" s="51">
        <v>908.515625</v>
      </c>
      <c r="F245" s="55">
        <v>1924</v>
      </c>
      <c r="G245" s="10">
        <v>962</v>
      </c>
    </row>
    <row r="246" spans="1:7" ht="12.75">
      <c r="A246" s="54">
        <v>24.100000381469727</v>
      </c>
      <c r="B246" s="51">
        <v>409.76263427734375</v>
      </c>
      <c r="C246" s="51">
        <v>644.208740234375</v>
      </c>
      <c r="D246" s="51">
        <v>826.8861694335938</v>
      </c>
      <c r="E246" s="51">
        <v>905.5245971679688</v>
      </c>
      <c r="F246" s="55">
        <v>1924</v>
      </c>
      <c r="G246" s="10">
        <v>962</v>
      </c>
    </row>
    <row r="247" spans="1:7" ht="12.75">
      <c r="A247" s="54">
        <v>24.200000762939453</v>
      </c>
      <c r="B247" s="51">
        <v>406.8953552246094</v>
      </c>
      <c r="C247" s="51">
        <v>640.9158325195312</v>
      </c>
      <c r="D247" s="51">
        <v>823.34423828125</v>
      </c>
      <c r="E247" s="51">
        <v>903.2584228515625</v>
      </c>
      <c r="F247" s="55">
        <v>1924</v>
      </c>
      <c r="G247" s="10">
        <v>962</v>
      </c>
    </row>
    <row r="248" spans="1:7" ht="12.75">
      <c r="A248" s="54">
        <v>24.299999237060547</v>
      </c>
      <c r="B248" s="51">
        <v>403.56298828125</v>
      </c>
      <c r="C248" s="51">
        <v>638.2131958007812</v>
      </c>
      <c r="D248" s="51">
        <v>820.1839599609375</v>
      </c>
      <c r="E248" s="51">
        <v>900.0654296875</v>
      </c>
      <c r="F248" s="55">
        <v>1924</v>
      </c>
      <c r="G248" s="10">
        <v>962</v>
      </c>
    </row>
    <row r="249" spans="1:7" ht="12.75">
      <c r="A249" s="54">
        <v>24.399999618530273</v>
      </c>
      <c r="B249" s="51">
        <v>400.2772216796875</v>
      </c>
      <c r="C249" s="51">
        <v>634.640380859375</v>
      </c>
      <c r="D249" s="51">
        <v>816.1943969726562</v>
      </c>
      <c r="E249" s="51">
        <v>896.5830078125</v>
      </c>
      <c r="F249" s="55">
        <v>1924</v>
      </c>
      <c r="G249" s="10">
        <v>962</v>
      </c>
    </row>
    <row r="250" spans="1:7" ht="12.75">
      <c r="A250" s="54">
        <v>24.5</v>
      </c>
      <c r="B250" s="51">
        <v>397.04150390625</v>
      </c>
      <c r="C250" s="51">
        <v>630.4969482421875</v>
      </c>
      <c r="D250" s="51">
        <v>812.6712646484375</v>
      </c>
      <c r="E250" s="51">
        <v>893.2603149414062</v>
      </c>
      <c r="F250" s="55">
        <v>1924</v>
      </c>
      <c r="G250" s="10">
        <v>962</v>
      </c>
    </row>
    <row r="251" spans="1:7" ht="12.75">
      <c r="A251" s="54">
        <v>24.600000381469727</v>
      </c>
      <c r="B251" s="51">
        <v>393.8500061035156</v>
      </c>
      <c r="C251" s="51">
        <v>627.070556640625</v>
      </c>
      <c r="D251" s="51">
        <v>808.4268798828125</v>
      </c>
      <c r="E251" s="51">
        <v>889.8219604492188</v>
      </c>
      <c r="F251" s="55">
        <v>1924</v>
      </c>
      <c r="G251" s="10">
        <v>962</v>
      </c>
    </row>
    <row r="252" spans="1:7" ht="12.75">
      <c r="A252" s="54">
        <v>24.700000762939453</v>
      </c>
      <c r="B252" s="51">
        <v>390.7332458496094</v>
      </c>
      <c r="C252" s="51">
        <v>623.9424438476562</v>
      </c>
      <c r="D252" s="51">
        <v>805.7014770507812</v>
      </c>
      <c r="E252" s="51">
        <v>887.0635986328125</v>
      </c>
      <c r="F252" s="55">
        <v>1924</v>
      </c>
      <c r="G252" s="10">
        <v>962</v>
      </c>
    </row>
    <row r="253" spans="1:7" ht="12.75">
      <c r="A253" s="54">
        <v>24.799999237060547</v>
      </c>
      <c r="B253" s="51">
        <v>387.6320495605469</v>
      </c>
      <c r="C253" s="51">
        <v>620.0118408203125</v>
      </c>
      <c r="D253" s="51">
        <v>801.9683227539062</v>
      </c>
      <c r="E253" s="51">
        <v>883.2865600585938</v>
      </c>
      <c r="F253" s="55">
        <v>1924</v>
      </c>
      <c r="G253" s="10">
        <v>962</v>
      </c>
    </row>
    <row r="254" spans="1:7" ht="12.75">
      <c r="A254" s="54">
        <v>24.899999618530273</v>
      </c>
      <c r="B254" s="51">
        <v>384.556396484375</v>
      </c>
      <c r="C254" s="51">
        <v>616.660888671875</v>
      </c>
      <c r="D254" s="51">
        <v>799.250244140625</v>
      </c>
      <c r="E254" s="51">
        <v>879.0609130859375</v>
      </c>
      <c r="F254" s="55">
        <v>1924</v>
      </c>
      <c r="G254" s="10">
        <v>962</v>
      </c>
    </row>
    <row r="255" spans="1:7" ht="12.75">
      <c r="A255" s="54">
        <v>25</v>
      </c>
      <c r="B255" s="51">
        <v>381.834716796875</v>
      </c>
      <c r="C255" s="51">
        <v>613.5948486328125</v>
      </c>
      <c r="D255" s="51">
        <v>796.7551879882812</v>
      </c>
      <c r="E255" s="51">
        <v>875.52783203125</v>
      </c>
      <c r="F255" s="55">
        <v>1924</v>
      </c>
      <c r="G255" s="10">
        <v>962</v>
      </c>
    </row>
    <row r="256" spans="1:7" ht="12.75">
      <c r="A256" s="54">
        <v>25.100000381469727</v>
      </c>
      <c r="B256" s="51">
        <v>378.6951904296875</v>
      </c>
      <c r="C256" s="51">
        <v>610.555419921875</v>
      </c>
      <c r="D256" s="51">
        <v>793.8896484375</v>
      </c>
      <c r="E256" s="51">
        <v>871.6744384765625</v>
      </c>
      <c r="F256" s="55">
        <v>1924</v>
      </c>
      <c r="G256" s="10">
        <v>962</v>
      </c>
    </row>
    <row r="257" spans="1:7" ht="12.75">
      <c r="A257" s="54">
        <v>25.200000762939453</v>
      </c>
      <c r="B257" s="51">
        <v>376.02581787109375</v>
      </c>
      <c r="C257" s="51">
        <v>607.4022827148438</v>
      </c>
      <c r="D257" s="51">
        <v>790.9292602539062</v>
      </c>
      <c r="E257" s="51">
        <v>868.6602172851562</v>
      </c>
      <c r="F257" s="55">
        <v>1924</v>
      </c>
      <c r="G257" s="10">
        <v>962</v>
      </c>
    </row>
    <row r="258" spans="1:7" ht="12.75">
      <c r="A258" s="54">
        <v>25.299999237060547</v>
      </c>
      <c r="B258" s="51">
        <v>372.7509765625</v>
      </c>
      <c r="C258" s="51">
        <v>604.40869140625</v>
      </c>
      <c r="D258" s="51">
        <v>786.882080078125</v>
      </c>
      <c r="E258" s="51">
        <v>865.398681640625</v>
      </c>
      <c r="F258" s="55">
        <v>1924</v>
      </c>
      <c r="G258" s="10">
        <v>962</v>
      </c>
    </row>
    <row r="259" spans="1:7" ht="12.75">
      <c r="A259" s="54">
        <v>25.399999618530273</v>
      </c>
      <c r="B259" s="51">
        <v>368.9983215332031</v>
      </c>
      <c r="C259" s="51">
        <v>601.2992553710938</v>
      </c>
      <c r="D259" s="51">
        <v>782.5214233398438</v>
      </c>
      <c r="E259" s="51">
        <v>861.2110595703125</v>
      </c>
      <c r="F259" s="55">
        <v>1924</v>
      </c>
      <c r="G259" s="10">
        <v>962</v>
      </c>
    </row>
    <row r="260" spans="1:7" ht="12.75">
      <c r="A260" s="54">
        <v>25.5</v>
      </c>
      <c r="B260" s="51">
        <v>366.1376037597656</v>
      </c>
      <c r="C260" s="51">
        <v>597.3348388671875</v>
      </c>
      <c r="D260" s="51">
        <v>779.0750732421875</v>
      </c>
      <c r="E260" s="51">
        <v>857.1934814453125</v>
      </c>
      <c r="F260" s="55">
        <v>1924</v>
      </c>
      <c r="G260" s="10">
        <v>962</v>
      </c>
    </row>
    <row r="261" spans="1:7" ht="12.75">
      <c r="A261" s="54">
        <v>25.600000381469727</v>
      </c>
      <c r="B261" s="51">
        <v>363.2570495605469</v>
      </c>
      <c r="C261" s="51">
        <v>593.7183227539062</v>
      </c>
      <c r="D261" s="51">
        <v>775.6434326171875</v>
      </c>
      <c r="E261" s="51">
        <v>853.3932495117188</v>
      </c>
      <c r="F261" s="55">
        <v>1924</v>
      </c>
      <c r="G261" s="10">
        <v>962</v>
      </c>
    </row>
    <row r="262" spans="1:7" ht="12.75">
      <c r="A262" s="54">
        <v>25.700000762939453</v>
      </c>
      <c r="B262" s="51">
        <v>360.5550537109375</v>
      </c>
      <c r="C262" s="51">
        <v>590.6893920898438</v>
      </c>
      <c r="D262" s="51">
        <v>771.8646850585938</v>
      </c>
      <c r="E262" s="51">
        <v>849.9238891601562</v>
      </c>
      <c r="F262" s="55">
        <v>1924</v>
      </c>
      <c r="G262" s="10">
        <v>962</v>
      </c>
    </row>
    <row r="263" spans="1:7" ht="12.75">
      <c r="A263" s="54">
        <v>25.799999237060547</v>
      </c>
      <c r="B263" s="51">
        <v>357.87408447265625</v>
      </c>
      <c r="C263" s="51">
        <v>587.9114990234375</v>
      </c>
      <c r="D263" s="51">
        <v>768.4818725585938</v>
      </c>
      <c r="E263" s="51">
        <v>846.9920654296875</v>
      </c>
      <c r="F263" s="55">
        <v>1924</v>
      </c>
      <c r="G263" s="10">
        <v>962</v>
      </c>
    </row>
    <row r="264" spans="1:7" ht="12.75">
      <c r="A264" s="54">
        <v>25.899999618530273</v>
      </c>
      <c r="B264" s="51">
        <v>355.4383544921875</v>
      </c>
      <c r="C264" s="51">
        <v>584.9183349609375</v>
      </c>
      <c r="D264" s="51">
        <v>765.2619018554688</v>
      </c>
      <c r="E264" s="51">
        <v>844.202392578125</v>
      </c>
      <c r="F264" s="55">
        <v>1924</v>
      </c>
      <c r="G264" s="10">
        <v>962</v>
      </c>
    </row>
    <row r="265" spans="1:7" ht="12.75">
      <c r="A265" s="54">
        <v>26</v>
      </c>
      <c r="B265" s="51">
        <v>352.9839782714844</v>
      </c>
      <c r="C265" s="51">
        <v>581.979736328125</v>
      </c>
      <c r="D265" s="51">
        <v>761.2932739257812</v>
      </c>
      <c r="E265" s="51">
        <v>841.33984375</v>
      </c>
      <c r="F265" s="55">
        <v>1924</v>
      </c>
      <c r="G265" s="10">
        <v>962</v>
      </c>
    </row>
    <row r="266" spans="1:7" ht="12.75">
      <c r="A266" s="54">
        <v>26.100000381469727</v>
      </c>
      <c r="B266" s="51">
        <v>349.57958984375</v>
      </c>
      <c r="C266" s="51">
        <v>578.411376953125</v>
      </c>
      <c r="D266" s="51">
        <v>758.1442260742188</v>
      </c>
      <c r="E266" s="51">
        <v>838.1663208007812</v>
      </c>
      <c r="F266" s="55">
        <v>1924</v>
      </c>
      <c r="G266" s="10">
        <v>962</v>
      </c>
    </row>
    <row r="267" spans="1:7" ht="12.75">
      <c r="A267" s="54">
        <v>26.200000762939453</v>
      </c>
      <c r="B267" s="51">
        <v>346.6256103515625</v>
      </c>
      <c r="C267" s="51">
        <v>574.9088745117188</v>
      </c>
      <c r="D267" s="51">
        <v>755.2559814453125</v>
      </c>
      <c r="E267" s="51">
        <v>834.594970703125</v>
      </c>
      <c r="F267" s="55">
        <v>1924</v>
      </c>
      <c r="G267" s="10">
        <v>962</v>
      </c>
    </row>
    <row r="268" spans="1:7" ht="12.75">
      <c r="A268" s="54">
        <v>26.299999237060547</v>
      </c>
      <c r="B268" s="51">
        <v>344.1400146484375</v>
      </c>
      <c r="C268" s="51">
        <v>572.104736328125</v>
      </c>
      <c r="D268" s="51">
        <v>750.7328491210938</v>
      </c>
      <c r="E268" s="51">
        <v>831.8758544921875</v>
      </c>
      <c r="F268" s="55">
        <v>1924</v>
      </c>
      <c r="G268" s="10">
        <v>962</v>
      </c>
    </row>
    <row r="269" spans="1:7" ht="12.75">
      <c r="A269" s="54">
        <v>26.399999618530273</v>
      </c>
      <c r="B269" s="51">
        <v>341.5677185058594</v>
      </c>
      <c r="C269" s="51">
        <v>568.019287109375</v>
      </c>
      <c r="D269" s="51">
        <v>746.9258422851562</v>
      </c>
      <c r="E269" s="51">
        <v>828.8541259765625</v>
      </c>
      <c r="F269" s="55">
        <v>1924</v>
      </c>
      <c r="G269" s="10">
        <v>962</v>
      </c>
    </row>
    <row r="270" spans="1:7" ht="12.75">
      <c r="A270" s="54">
        <v>26.5</v>
      </c>
      <c r="B270" s="51">
        <v>338.8218994140625</v>
      </c>
      <c r="C270" s="51">
        <v>564.7774047851562</v>
      </c>
      <c r="D270" s="51">
        <v>744.0177001953125</v>
      </c>
      <c r="E270" s="51">
        <v>825.7677001953125</v>
      </c>
      <c r="F270" s="55">
        <v>1924</v>
      </c>
      <c r="G270" s="10">
        <v>962</v>
      </c>
    </row>
    <row r="271" spans="1:7" ht="12.75">
      <c r="A271" s="54">
        <v>26.600000381469727</v>
      </c>
      <c r="B271" s="51">
        <v>336.47528076171875</v>
      </c>
      <c r="C271" s="51">
        <v>561.7909545898438</v>
      </c>
      <c r="D271" s="51">
        <v>740.8939208984375</v>
      </c>
      <c r="E271" s="51">
        <v>822.5134887695312</v>
      </c>
      <c r="F271" s="55">
        <v>1924</v>
      </c>
      <c r="G271" s="10">
        <v>962</v>
      </c>
    </row>
    <row r="272" spans="1:7" ht="12.75">
      <c r="A272" s="54">
        <v>26.700000762939453</v>
      </c>
      <c r="B272" s="51">
        <v>334.00738525390625</v>
      </c>
      <c r="C272" s="51">
        <v>558.6333618164062</v>
      </c>
      <c r="D272" s="51">
        <v>736.5814819335938</v>
      </c>
      <c r="E272" s="51">
        <v>820.0892944335938</v>
      </c>
      <c r="F272" s="55">
        <v>1924</v>
      </c>
      <c r="G272" s="10">
        <v>962</v>
      </c>
    </row>
    <row r="273" spans="1:7" ht="12.75">
      <c r="A273" s="54">
        <v>26.799999237060547</v>
      </c>
      <c r="B273" s="51">
        <v>331.9190368652344</v>
      </c>
      <c r="C273" s="51">
        <v>555.0787353515625</v>
      </c>
      <c r="D273" s="51">
        <v>733.2420043945312</v>
      </c>
      <c r="E273" s="51">
        <v>817.8348388671875</v>
      </c>
      <c r="F273" s="55">
        <v>1924</v>
      </c>
      <c r="G273" s="10">
        <v>962</v>
      </c>
    </row>
    <row r="274" spans="1:7" ht="12.75">
      <c r="A274" s="54">
        <v>26.899999618530273</v>
      </c>
      <c r="B274" s="51">
        <v>329.5720520019531</v>
      </c>
      <c r="C274" s="51">
        <v>552.449462890625</v>
      </c>
      <c r="D274" s="51">
        <v>729.5812377929688</v>
      </c>
      <c r="E274" s="51">
        <v>815.3927001953125</v>
      </c>
      <c r="F274" s="55">
        <v>1924</v>
      </c>
      <c r="G274" s="10">
        <v>962</v>
      </c>
    </row>
    <row r="275" spans="1:7" ht="12.75">
      <c r="A275" s="54">
        <v>27</v>
      </c>
      <c r="B275" s="51">
        <v>327.0688781738281</v>
      </c>
      <c r="C275" s="51">
        <v>549.1563110351562</v>
      </c>
      <c r="D275" s="51">
        <v>726.5827026367188</v>
      </c>
      <c r="E275" s="51">
        <v>812.6631469726562</v>
      </c>
      <c r="F275" s="55">
        <v>1924</v>
      </c>
      <c r="G275" s="10">
        <v>962</v>
      </c>
    </row>
    <row r="276" spans="1:7" ht="12.75">
      <c r="A276" s="54">
        <v>27.100000381469727</v>
      </c>
      <c r="B276" s="51">
        <v>324.6690673828125</v>
      </c>
      <c r="C276" s="51">
        <v>545.9780883789062</v>
      </c>
      <c r="D276" s="51">
        <v>723.84375</v>
      </c>
      <c r="E276" s="51">
        <v>809</v>
      </c>
      <c r="F276" s="55">
        <v>1924</v>
      </c>
      <c r="G276" s="10">
        <v>962</v>
      </c>
    </row>
    <row r="277" spans="1:7" ht="12.75">
      <c r="A277" s="54">
        <v>27.200000762939453</v>
      </c>
      <c r="B277" s="51">
        <v>321.9360046386719</v>
      </c>
      <c r="C277" s="51">
        <v>543.1127319335938</v>
      </c>
      <c r="D277" s="51">
        <v>720.4330444335938</v>
      </c>
      <c r="E277" s="51">
        <v>805.53125</v>
      </c>
      <c r="F277" s="55">
        <v>1924</v>
      </c>
      <c r="G277" s="10">
        <v>962</v>
      </c>
    </row>
    <row r="278" spans="1:7" ht="12.75">
      <c r="A278" s="54">
        <v>27.299999237060547</v>
      </c>
      <c r="B278" s="51">
        <v>320.1063232421875</v>
      </c>
      <c r="C278" s="51">
        <v>539.8706665039062</v>
      </c>
      <c r="D278" s="51">
        <v>717.7332763671875</v>
      </c>
      <c r="E278" s="51">
        <v>801.941650390625</v>
      </c>
      <c r="F278" s="55">
        <v>1924</v>
      </c>
      <c r="G278" s="10">
        <v>962</v>
      </c>
    </row>
    <row r="279" spans="1:7" ht="12.75">
      <c r="A279" s="54">
        <v>27.399999618530273</v>
      </c>
      <c r="B279" s="51">
        <v>317.9097900390625</v>
      </c>
      <c r="C279" s="51">
        <v>537.4864501953125</v>
      </c>
      <c r="D279" s="51">
        <v>713.8359985351562</v>
      </c>
      <c r="E279" s="51">
        <v>798.5576782226562</v>
      </c>
      <c r="F279" s="55">
        <v>1924</v>
      </c>
      <c r="G279" s="10">
        <v>962</v>
      </c>
    </row>
    <row r="280" spans="1:7" ht="12.75">
      <c r="A280" s="54">
        <v>27.5</v>
      </c>
      <c r="B280" s="51">
        <v>315.24261474609375</v>
      </c>
      <c r="C280" s="51">
        <v>533.6438598632812</v>
      </c>
      <c r="D280" s="51">
        <v>709.3012084960938</v>
      </c>
      <c r="E280" s="51">
        <v>795.2357788085938</v>
      </c>
      <c r="F280" s="55">
        <v>1924</v>
      </c>
      <c r="G280" s="10">
        <v>962</v>
      </c>
    </row>
    <row r="281" spans="1:7" ht="12.75">
      <c r="A281" s="54">
        <v>27.600000381469727</v>
      </c>
      <c r="B281" s="51">
        <v>312.6053466796875</v>
      </c>
      <c r="C281" s="51">
        <v>531.1747436523438</v>
      </c>
      <c r="D281" s="51">
        <v>705.5413818359375</v>
      </c>
      <c r="E281" s="51">
        <v>792.5053100585938</v>
      </c>
      <c r="F281" s="55">
        <v>1924</v>
      </c>
      <c r="G281" s="10">
        <v>962</v>
      </c>
    </row>
    <row r="282" spans="1:7" ht="12.75">
      <c r="A282" s="54">
        <v>27.700000762939453</v>
      </c>
      <c r="B282" s="51">
        <v>310.031982421875</v>
      </c>
      <c r="C282" s="51">
        <v>528.56396484375</v>
      </c>
      <c r="D282" s="51">
        <v>702.2660522460938</v>
      </c>
      <c r="E282" s="51">
        <v>789.1945190429688</v>
      </c>
      <c r="F282" s="55">
        <v>1924</v>
      </c>
      <c r="G282" s="10">
        <v>962</v>
      </c>
    </row>
    <row r="283" spans="1:7" ht="12.75">
      <c r="A283" s="54">
        <v>27.799999237060547</v>
      </c>
      <c r="B283" s="51">
        <v>307.5011901855469</v>
      </c>
      <c r="C283" s="51">
        <v>525.4482421875</v>
      </c>
      <c r="D283" s="51">
        <v>699.2276000976562</v>
      </c>
      <c r="E283" s="51">
        <v>784.8543090820312</v>
      </c>
      <c r="F283" s="55">
        <v>1924</v>
      </c>
      <c r="G283" s="10">
        <v>962</v>
      </c>
    </row>
    <row r="284" spans="1:7" ht="12.75">
      <c r="A284" s="54">
        <v>27.899999618530273</v>
      </c>
      <c r="B284" s="51">
        <v>305.44921875</v>
      </c>
      <c r="C284" s="51">
        <v>522.2527465820312</v>
      </c>
      <c r="D284" s="51">
        <v>695.4413452148438</v>
      </c>
      <c r="E284" s="51">
        <v>781.0798950195312</v>
      </c>
      <c r="F284" s="55">
        <v>1924</v>
      </c>
      <c r="G284" s="10">
        <v>962</v>
      </c>
    </row>
    <row r="285" spans="1:7" ht="12.75">
      <c r="A285" s="54">
        <v>28</v>
      </c>
      <c r="B285" s="51">
        <v>302.7717590332031</v>
      </c>
      <c r="C285" s="51">
        <v>519.2913208007812</v>
      </c>
      <c r="D285" s="51">
        <v>692.6339111328125</v>
      </c>
      <c r="E285" s="51">
        <v>777.5108642578125</v>
      </c>
      <c r="F285" s="55">
        <v>1924</v>
      </c>
      <c r="G285" s="10">
        <v>962</v>
      </c>
    </row>
    <row r="286" spans="1:7" ht="12.75">
      <c r="A286" s="54">
        <v>28.100000381469727</v>
      </c>
      <c r="B286" s="51">
        <v>299.712158203125</v>
      </c>
      <c r="C286" s="51">
        <v>516.7486572265625</v>
      </c>
      <c r="D286" s="51">
        <v>689.693359375</v>
      </c>
      <c r="E286" s="51">
        <v>774.4132080078125</v>
      </c>
      <c r="F286" s="55">
        <v>1924</v>
      </c>
      <c r="G286" s="10">
        <v>962</v>
      </c>
    </row>
    <row r="287" spans="1:7" ht="12.75">
      <c r="A287" s="54">
        <v>28.200000762939453</v>
      </c>
      <c r="B287" s="51">
        <v>297.7019958496094</v>
      </c>
      <c r="C287" s="51">
        <v>513.5573120117188</v>
      </c>
      <c r="D287" s="51">
        <v>686.1094970703125</v>
      </c>
      <c r="E287" s="51">
        <v>771.4031372070312</v>
      </c>
      <c r="F287" s="55">
        <v>1924</v>
      </c>
      <c r="G287" s="10">
        <v>962</v>
      </c>
    </row>
    <row r="288" spans="1:7" ht="12.75">
      <c r="A288" s="54">
        <v>28.299999237060547</v>
      </c>
      <c r="B288" s="51">
        <v>295.3610534667969</v>
      </c>
      <c r="C288" s="51">
        <v>510.4337463378906</v>
      </c>
      <c r="D288" s="51">
        <v>683.3699951171875</v>
      </c>
      <c r="E288" s="51">
        <v>768.973876953125</v>
      </c>
      <c r="F288" s="55">
        <v>1924</v>
      </c>
      <c r="G288" s="10">
        <v>962</v>
      </c>
    </row>
    <row r="289" spans="1:7" ht="12.75">
      <c r="A289" s="54">
        <v>28.399999618530273</v>
      </c>
      <c r="B289" s="51">
        <v>292.7829895019531</v>
      </c>
      <c r="C289" s="51">
        <v>507.9566345214844</v>
      </c>
      <c r="D289" s="51">
        <v>678.9679565429688</v>
      </c>
      <c r="E289" s="51">
        <v>766.05126953125</v>
      </c>
      <c r="F289" s="55">
        <v>1924</v>
      </c>
      <c r="G289" s="10">
        <v>962</v>
      </c>
    </row>
    <row r="290" spans="1:7" ht="12.75">
      <c r="A290" s="54">
        <v>28.5</v>
      </c>
      <c r="B290" s="51">
        <v>290.45770263671875</v>
      </c>
      <c r="C290" s="51">
        <v>504.4606628417969</v>
      </c>
      <c r="D290" s="51">
        <v>676.2669677734375</v>
      </c>
      <c r="E290" s="51">
        <v>762.9668579101562</v>
      </c>
      <c r="F290" s="55">
        <v>1924</v>
      </c>
      <c r="G290" s="10">
        <v>962</v>
      </c>
    </row>
    <row r="291" spans="1:7" ht="12.75">
      <c r="A291" s="54">
        <v>28.600000381469727</v>
      </c>
      <c r="B291" s="51">
        <v>287.9418029785156</v>
      </c>
      <c r="C291" s="51">
        <v>501.17742919921875</v>
      </c>
      <c r="D291" s="51">
        <v>672.9261474609375</v>
      </c>
      <c r="E291" s="51">
        <v>760.12548828125</v>
      </c>
      <c r="F291" s="55">
        <v>1924</v>
      </c>
      <c r="G291" s="10">
        <v>962</v>
      </c>
    </row>
    <row r="292" spans="1:7" ht="12.75">
      <c r="A292" s="54">
        <v>28.700000762939453</v>
      </c>
      <c r="B292" s="51">
        <v>285.4660949707031</v>
      </c>
      <c r="C292" s="51">
        <v>498.4261779785156</v>
      </c>
      <c r="D292" s="51">
        <v>669.4381103515625</v>
      </c>
      <c r="E292" s="51">
        <v>757.1072998046875</v>
      </c>
      <c r="F292" s="55">
        <v>1924</v>
      </c>
      <c r="G292" s="10">
        <v>962</v>
      </c>
    </row>
    <row r="293" spans="1:7" ht="12.75">
      <c r="A293" s="54">
        <v>28.799999237060547</v>
      </c>
      <c r="B293" s="51">
        <v>283.05694580078125</v>
      </c>
      <c r="C293" s="51">
        <v>494.8774719238281</v>
      </c>
      <c r="D293" s="51">
        <v>666.5831298828125</v>
      </c>
      <c r="E293" s="51">
        <v>753.3447875976562</v>
      </c>
      <c r="F293" s="55">
        <v>1924</v>
      </c>
      <c r="G293" s="10">
        <v>962</v>
      </c>
    </row>
    <row r="294" spans="1:7" ht="12.75">
      <c r="A294" s="54">
        <v>28.899999618530273</v>
      </c>
      <c r="B294" s="51">
        <v>280.5679626464844</v>
      </c>
      <c r="C294" s="51">
        <v>492.0779113769531</v>
      </c>
      <c r="D294" s="51">
        <v>663.56787109375</v>
      </c>
      <c r="E294" s="51">
        <v>749.4825439453125</v>
      </c>
      <c r="F294" s="55">
        <v>1924</v>
      </c>
      <c r="G294" s="10">
        <v>962</v>
      </c>
    </row>
    <row r="295" spans="1:7" ht="12.75">
      <c r="A295" s="54">
        <v>29</v>
      </c>
      <c r="B295" s="51">
        <v>278.1017150878906</v>
      </c>
      <c r="C295" s="51">
        <v>489.2455749511719</v>
      </c>
      <c r="D295" s="51">
        <v>660.2705688476562</v>
      </c>
      <c r="E295" s="51">
        <v>746.8383178710938</v>
      </c>
      <c r="F295" s="55">
        <v>1924</v>
      </c>
      <c r="G295" s="10">
        <v>962</v>
      </c>
    </row>
    <row r="296" spans="1:7" ht="12.75">
      <c r="A296" s="54">
        <v>29.100000381469727</v>
      </c>
      <c r="B296" s="51">
        <v>275.6075134277344</v>
      </c>
      <c r="C296" s="51">
        <v>486.522705078125</v>
      </c>
      <c r="D296" s="51">
        <v>656.0997924804688</v>
      </c>
      <c r="E296" s="51">
        <v>744.1056518554688</v>
      </c>
      <c r="F296" s="55">
        <v>1924</v>
      </c>
      <c r="G296" s="10">
        <v>962</v>
      </c>
    </row>
    <row r="297" spans="1:7" ht="12.75">
      <c r="A297" s="54">
        <v>29.200000762939453</v>
      </c>
      <c r="B297" s="51">
        <v>273.47076416015625</v>
      </c>
      <c r="C297" s="51">
        <v>483.65478515625</v>
      </c>
      <c r="D297" s="51">
        <v>653.2744140625</v>
      </c>
      <c r="E297" s="51">
        <v>741.777099609375</v>
      </c>
      <c r="F297" s="55">
        <v>1924</v>
      </c>
      <c r="G297" s="10">
        <v>962</v>
      </c>
    </row>
    <row r="298" spans="1:7" ht="12.75">
      <c r="A298" s="54">
        <v>29.299999237060547</v>
      </c>
      <c r="B298" s="51">
        <v>271.1925048828125</v>
      </c>
      <c r="C298" s="51">
        <v>481.2825012207031</v>
      </c>
      <c r="D298" s="51">
        <v>650.07177734375</v>
      </c>
      <c r="E298" s="51">
        <v>738.8923950195312</v>
      </c>
      <c r="F298" s="55">
        <v>1924</v>
      </c>
      <c r="G298" s="10">
        <v>962</v>
      </c>
    </row>
    <row r="299" spans="1:7" ht="12.75">
      <c r="A299" s="54">
        <v>29.399999618530273</v>
      </c>
      <c r="B299" s="51">
        <v>269.0152282714844</v>
      </c>
      <c r="C299" s="51">
        <v>479.9414978027344</v>
      </c>
      <c r="D299" s="51">
        <v>646.8394165039062</v>
      </c>
      <c r="E299" s="51">
        <v>735.0863037109375</v>
      </c>
      <c r="F299" s="55">
        <v>1924</v>
      </c>
      <c r="G299" s="10">
        <v>962</v>
      </c>
    </row>
    <row r="300" spans="1:7" ht="12.75">
      <c r="A300" s="54">
        <v>29.5</v>
      </c>
      <c r="B300" s="51">
        <v>266.6131591796875</v>
      </c>
      <c r="C300" s="51">
        <v>478.0833435058594</v>
      </c>
      <c r="D300" s="51">
        <v>643.25</v>
      </c>
      <c r="E300" s="51">
        <v>732.0234985351562</v>
      </c>
      <c r="F300" s="55">
        <v>1924</v>
      </c>
      <c r="G300" s="10">
        <v>962</v>
      </c>
    </row>
    <row r="301" spans="1:7" ht="12.75">
      <c r="A301" s="54">
        <v>29.600000381469727</v>
      </c>
      <c r="B301" s="51">
        <v>264.41619873046875</v>
      </c>
      <c r="C301" s="51">
        <v>475.7894592285156</v>
      </c>
      <c r="D301" s="51">
        <v>640.3914184570312</v>
      </c>
      <c r="E301" s="51">
        <v>728.97265625</v>
      </c>
      <c r="F301" s="55">
        <v>1924</v>
      </c>
      <c r="G301" s="10">
        <v>962</v>
      </c>
    </row>
    <row r="302" spans="1:7" ht="12.75">
      <c r="A302" s="54">
        <v>29.700000762939453</v>
      </c>
      <c r="B302" s="51">
        <v>262.26397705078125</v>
      </c>
      <c r="C302" s="51">
        <v>472.7375793457031</v>
      </c>
      <c r="D302" s="51">
        <v>638.1439819335938</v>
      </c>
      <c r="E302" s="51">
        <v>724.9853515625</v>
      </c>
      <c r="F302" s="55">
        <v>1924</v>
      </c>
      <c r="G302" s="10">
        <v>962</v>
      </c>
    </row>
    <row r="303" spans="1:7" ht="12.75">
      <c r="A303" s="54">
        <v>29.799999237060547</v>
      </c>
      <c r="B303" s="51">
        <v>260.3258361816406</v>
      </c>
      <c r="C303" s="51">
        <v>469.9920959472656</v>
      </c>
      <c r="D303" s="51">
        <v>635.95654296875</v>
      </c>
      <c r="E303" s="51">
        <v>721.5853271484375</v>
      </c>
      <c r="F303" s="55">
        <v>1924</v>
      </c>
      <c r="G303" s="10">
        <v>962</v>
      </c>
    </row>
    <row r="304" spans="1:7" ht="12.75">
      <c r="A304" s="54">
        <v>29.899999618530273</v>
      </c>
      <c r="B304" s="51">
        <v>258.4076232910156</v>
      </c>
      <c r="C304" s="51">
        <v>466.6863098144531</v>
      </c>
      <c r="D304" s="51">
        <v>633.161376953125</v>
      </c>
      <c r="E304" s="51">
        <v>717.9226684570312</v>
      </c>
      <c r="F304" s="55">
        <v>1924</v>
      </c>
      <c r="G304" s="10">
        <v>962</v>
      </c>
    </row>
    <row r="305" spans="1:7" ht="12.75">
      <c r="A305" s="54">
        <v>30</v>
      </c>
      <c r="B305" s="51">
        <v>256.05126953125</v>
      </c>
      <c r="C305" s="51">
        <v>463.4881896972656</v>
      </c>
      <c r="D305" s="51">
        <v>630.1963500976562</v>
      </c>
      <c r="E305" s="51">
        <v>714.0361328125</v>
      </c>
      <c r="F305" s="55">
        <v>1924</v>
      </c>
      <c r="G305" s="10">
        <v>962</v>
      </c>
    </row>
    <row r="306" spans="1:7" ht="12.75">
      <c r="A306" s="54">
        <v>30.100000381469727</v>
      </c>
      <c r="B306" s="51">
        <v>254.091064453125</v>
      </c>
      <c r="C306" s="51">
        <v>461.22650146484375</v>
      </c>
      <c r="D306" s="51">
        <v>627.53857421875</v>
      </c>
      <c r="E306" s="51">
        <v>709.6091918945312</v>
      </c>
      <c r="F306" s="55">
        <v>1924</v>
      </c>
      <c r="G306" s="10">
        <v>962</v>
      </c>
    </row>
    <row r="307" spans="1:7" ht="12.75">
      <c r="A307" s="54">
        <v>30.200000762939453</v>
      </c>
      <c r="B307" s="51">
        <v>252.10653686523438</v>
      </c>
      <c r="C307" s="51">
        <v>458.31787109375</v>
      </c>
      <c r="D307" s="51">
        <v>625.1643676757812</v>
      </c>
      <c r="E307" s="51">
        <v>705.8641357421875</v>
      </c>
      <c r="F307" s="55">
        <v>1924</v>
      </c>
      <c r="G307" s="10">
        <v>962</v>
      </c>
    </row>
    <row r="308" spans="1:7" ht="12.75">
      <c r="A308" s="54">
        <v>30.299999237060547</v>
      </c>
      <c r="B308" s="51">
        <v>249.89187622070312</v>
      </c>
      <c r="C308" s="51">
        <v>455.90496826171875</v>
      </c>
      <c r="D308" s="51">
        <v>622.6561279296875</v>
      </c>
      <c r="E308" s="51">
        <v>702.4779663085938</v>
      </c>
      <c r="F308" s="55">
        <v>1924</v>
      </c>
      <c r="G308" s="10">
        <v>962</v>
      </c>
    </row>
    <row r="309" spans="1:7" ht="12.75">
      <c r="A309" s="54">
        <v>30.399999618530273</v>
      </c>
      <c r="B309" s="51">
        <v>247.79835510253906</v>
      </c>
      <c r="C309" s="51">
        <v>453.03759765625</v>
      </c>
      <c r="D309" s="51">
        <v>619.3251953125</v>
      </c>
      <c r="E309" s="51">
        <v>699.2003173828125</v>
      </c>
      <c r="F309" s="55">
        <v>1924</v>
      </c>
      <c r="G309" s="10">
        <v>962</v>
      </c>
    </row>
    <row r="310" spans="1:7" ht="12.75">
      <c r="A310" s="54">
        <v>30.5</v>
      </c>
      <c r="B310" s="51">
        <v>245.5313262939453</v>
      </c>
      <c r="C310" s="51">
        <v>450.37158203125</v>
      </c>
      <c r="D310" s="51">
        <v>615.7256469726562</v>
      </c>
      <c r="E310" s="51">
        <v>696.5488891601562</v>
      </c>
      <c r="F310" s="55">
        <v>1924</v>
      </c>
      <c r="G310" s="10">
        <v>962</v>
      </c>
    </row>
    <row r="311" spans="1:7" ht="12.75">
      <c r="A311" s="54">
        <v>30.600000381469727</v>
      </c>
      <c r="B311" s="51">
        <v>243.46856689453125</v>
      </c>
      <c r="C311" s="51">
        <v>447.0049743652344</v>
      </c>
      <c r="D311" s="51">
        <v>612.5037231445312</v>
      </c>
      <c r="E311" s="51">
        <v>694.2523193359375</v>
      </c>
      <c r="F311" s="55">
        <v>1924</v>
      </c>
      <c r="G311" s="10">
        <v>962</v>
      </c>
    </row>
    <row r="312" spans="1:7" ht="12.75">
      <c r="A312" s="54">
        <v>30.700000762939453</v>
      </c>
      <c r="B312" s="51">
        <v>241.25851440429688</v>
      </c>
      <c r="C312" s="51">
        <v>443.71990966796875</v>
      </c>
      <c r="D312" s="51">
        <v>608.917236328125</v>
      </c>
      <c r="E312" s="51">
        <v>690.7730102539062</v>
      </c>
      <c r="F312" s="55">
        <v>1924</v>
      </c>
      <c r="G312" s="10">
        <v>962</v>
      </c>
    </row>
    <row r="313" spans="1:7" ht="12.75">
      <c r="A313" s="54">
        <v>30.799999237060547</v>
      </c>
      <c r="B313" s="51">
        <v>239.2646026611328</v>
      </c>
      <c r="C313" s="51">
        <v>440.8071594238281</v>
      </c>
      <c r="D313" s="51">
        <v>605.1074829101562</v>
      </c>
      <c r="E313" s="51">
        <v>688.2297973632812</v>
      </c>
      <c r="F313" s="55">
        <v>1924</v>
      </c>
      <c r="G313" s="10">
        <v>962</v>
      </c>
    </row>
    <row r="314" spans="1:7" ht="12.75">
      <c r="A314" s="54">
        <v>30.899999618530273</v>
      </c>
      <c r="B314" s="51">
        <v>236.96910095214844</v>
      </c>
      <c r="C314" s="51">
        <v>437.8943176269531</v>
      </c>
      <c r="D314" s="51">
        <v>601.3684692382812</v>
      </c>
      <c r="E314" s="51">
        <v>683.6605224609375</v>
      </c>
      <c r="F314" s="55">
        <v>1924</v>
      </c>
      <c r="G314" s="10">
        <v>962</v>
      </c>
    </row>
    <row r="315" spans="1:7" ht="12.75">
      <c r="A315" s="54">
        <v>31</v>
      </c>
      <c r="B315" s="51">
        <v>234.82225036621094</v>
      </c>
      <c r="C315" s="51">
        <v>434.98773193359375</v>
      </c>
      <c r="D315" s="51">
        <v>597.7542114257812</v>
      </c>
      <c r="E315" s="51">
        <v>679.4129638671875</v>
      </c>
      <c r="F315" s="55">
        <v>1924</v>
      </c>
      <c r="G315" s="10">
        <v>962</v>
      </c>
    </row>
    <row r="316" spans="1:7" ht="12.75">
      <c r="A316" s="54">
        <v>31.100000381469727</v>
      </c>
      <c r="B316" s="51">
        <v>232.712890625</v>
      </c>
      <c r="C316" s="51">
        <v>432.2080383300781</v>
      </c>
      <c r="D316" s="51">
        <v>594.7779541015625</v>
      </c>
      <c r="E316" s="51">
        <v>676.5287475585938</v>
      </c>
      <c r="F316" s="55">
        <v>1924</v>
      </c>
      <c r="G316" s="10">
        <v>962</v>
      </c>
    </row>
    <row r="317" spans="1:7" ht="12.75">
      <c r="A317" s="54">
        <v>31.200000762939453</v>
      </c>
      <c r="B317" s="51">
        <v>230.44166564941406</v>
      </c>
      <c r="C317" s="51">
        <v>429.3737487792969</v>
      </c>
      <c r="D317" s="51">
        <v>591.2919311523438</v>
      </c>
      <c r="E317" s="51">
        <v>674.1978759765625</v>
      </c>
      <c r="F317" s="55">
        <v>1924</v>
      </c>
      <c r="G317" s="10">
        <v>962</v>
      </c>
    </row>
    <row r="318" spans="1:7" ht="12.75">
      <c r="A318" s="54">
        <v>31.299999237060547</v>
      </c>
      <c r="B318" s="51">
        <v>228.4344482421875</v>
      </c>
      <c r="C318" s="51">
        <v>426.8212890625</v>
      </c>
      <c r="D318" s="51">
        <v>588.2993774414062</v>
      </c>
      <c r="E318" s="51">
        <v>669.42431640625</v>
      </c>
      <c r="F318" s="55">
        <v>1924</v>
      </c>
      <c r="G318" s="10">
        <v>962</v>
      </c>
    </row>
    <row r="319" spans="1:7" ht="12.75">
      <c r="A319" s="54">
        <v>31.399999618530273</v>
      </c>
      <c r="B319" s="51">
        <v>226.43663024902344</v>
      </c>
      <c r="C319" s="51">
        <v>424.1625061035156</v>
      </c>
      <c r="D319" s="51">
        <v>585.8173217773438</v>
      </c>
      <c r="E319" s="51">
        <v>666.177001953125</v>
      </c>
      <c r="F319" s="55">
        <v>1924</v>
      </c>
      <c r="G319" s="10">
        <v>962</v>
      </c>
    </row>
    <row r="320" spans="1:7" ht="12.75">
      <c r="A320" s="54">
        <v>31.5</v>
      </c>
      <c r="B320" s="51">
        <v>224.4954833984375</v>
      </c>
      <c r="C320" s="51">
        <v>421.0705261230469</v>
      </c>
      <c r="D320" s="51">
        <v>582.8517456054688</v>
      </c>
      <c r="E320" s="51">
        <v>663.091552734375</v>
      </c>
      <c r="F320" s="55">
        <v>1924</v>
      </c>
      <c r="G320" s="10">
        <v>962</v>
      </c>
    </row>
    <row r="321" spans="1:7" ht="12.75">
      <c r="A321" s="54">
        <v>31.600000381469727</v>
      </c>
      <c r="B321" s="51">
        <v>222.62181091308594</v>
      </c>
      <c r="C321" s="51">
        <v>418.609375</v>
      </c>
      <c r="D321" s="51">
        <v>579.5829467773438</v>
      </c>
      <c r="E321" s="51">
        <v>660.0263061523438</v>
      </c>
      <c r="F321" s="55">
        <v>1924</v>
      </c>
      <c r="G321" s="10">
        <v>962</v>
      </c>
    </row>
    <row r="322" spans="1:7" ht="12.75">
      <c r="A322" s="54">
        <v>31.700000762939453</v>
      </c>
      <c r="B322" s="51">
        <v>220.91343688964844</v>
      </c>
      <c r="C322" s="51">
        <v>416.4676208496094</v>
      </c>
      <c r="D322" s="51">
        <v>576.6686401367188</v>
      </c>
      <c r="E322" s="51">
        <v>657.1159057617188</v>
      </c>
      <c r="F322" s="55">
        <v>1924</v>
      </c>
      <c r="G322" s="10">
        <v>962</v>
      </c>
    </row>
    <row r="323" spans="1:7" ht="12.75">
      <c r="A323" s="54">
        <v>31.799999237060547</v>
      </c>
      <c r="B323" s="51">
        <v>219.01956176757812</v>
      </c>
      <c r="C323" s="51">
        <v>413.8655090332031</v>
      </c>
      <c r="D323" s="51">
        <v>574.101806640625</v>
      </c>
      <c r="E323" s="51">
        <v>654.6390991210938</v>
      </c>
      <c r="F323" s="55">
        <v>1924</v>
      </c>
      <c r="G323" s="10">
        <v>962</v>
      </c>
    </row>
    <row r="324" spans="1:7" ht="12.75">
      <c r="A324" s="54">
        <v>31.899999618530273</v>
      </c>
      <c r="B324" s="51">
        <v>217.5964813232422</v>
      </c>
      <c r="C324" s="51">
        <v>411.02130126953125</v>
      </c>
      <c r="D324" s="51">
        <v>571.227783203125</v>
      </c>
      <c r="E324" s="51">
        <v>651.9603881835938</v>
      </c>
      <c r="F324" s="55">
        <v>1924</v>
      </c>
      <c r="G324" s="10">
        <v>962</v>
      </c>
    </row>
    <row r="325" spans="1:7" ht="12.75">
      <c r="A325" s="54">
        <v>32</v>
      </c>
      <c r="B325" s="51">
        <v>216.10655212402344</v>
      </c>
      <c r="C325" s="51">
        <v>408.1308288574219</v>
      </c>
      <c r="D325" s="51">
        <v>567.6654052734375</v>
      </c>
      <c r="E325" s="51">
        <v>649.413818359375</v>
      </c>
      <c r="F325" s="55">
        <v>1924</v>
      </c>
      <c r="G325" s="10">
        <v>962</v>
      </c>
    </row>
    <row r="326" spans="1:7" ht="12.75">
      <c r="A326" s="54">
        <v>32.099998474121094</v>
      </c>
      <c r="B326" s="51">
        <v>214.27020263671875</v>
      </c>
      <c r="C326" s="51">
        <v>405.42315673828125</v>
      </c>
      <c r="D326" s="51">
        <v>564.934814453125</v>
      </c>
      <c r="E326" s="51">
        <v>646.0774536132812</v>
      </c>
      <c r="F326" s="55">
        <v>1924</v>
      </c>
      <c r="G326" s="10">
        <v>962</v>
      </c>
    </row>
    <row r="327" spans="1:7" ht="12.75">
      <c r="A327" s="54">
        <v>32.20000076293945</v>
      </c>
      <c r="B327" s="51">
        <v>212.74192810058594</v>
      </c>
      <c r="C327" s="51">
        <v>403.20513916015625</v>
      </c>
      <c r="D327" s="51">
        <v>563.0498657226562</v>
      </c>
      <c r="E327" s="51">
        <v>643.238037109375</v>
      </c>
      <c r="F327" s="55">
        <v>1924</v>
      </c>
      <c r="G327" s="10">
        <v>962</v>
      </c>
    </row>
    <row r="328" spans="1:7" ht="12.75">
      <c r="A328" s="54">
        <v>32.29999923706055</v>
      </c>
      <c r="B328" s="51">
        <v>211.05117797851562</v>
      </c>
      <c r="C328" s="51">
        <v>400.7539978027344</v>
      </c>
      <c r="D328" s="51">
        <v>560.7242431640625</v>
      </c>
      <c r="E328" s="51">
        <v>640.9135131835938</v>
      </c>
      <c r="F328" s="55">
        <v>1924</v>
      </c>
      <c r="G328" s="10">
        <v>962</v>
      </c>
    </row>
    <row r="329" spans="1:7" ht="12.75">
      <c r="A329" s="54">
        <v>32.400001525878906</v>
      </c>
      <c r="B329" s="51">
        <v>209.41014099121094</v>
      </c>
      <c r="C329" s="51">
        <v>398.2184753417969</v>
      </c>
      <c r="D329" s="51">
        <v>557.1591186523438</v>
      </c>
      <c r="E329" s="51">
        <v>638.079833984375</v>
      </c>
      <c r="F329" s="55">
        <v>1924</v>
      </c>
      <c r="G329" s="10">
        <v>962</v>
      </c>
    </row>
    <row r="330" spans="1:7" ht="12.75">
      <c r="A330" s="54">
        <v>32.5</v>
      </c>
      <c r="B330" s="51">
        <v>207.79493713378906</v>
      </c>
      <c r="C330" s="51">
        <v>395.8398742675781</v>
      </c>
      <c r="D330" s="51">
        <v>554.3189086914062</v>
      </c>
      <c r="E330" s="51">
        <v>635.5617065429688</v>
      </c>
      <c r="F330" s="55">
        <v>1924</v>
      </c>
      <c r="G330" s="10">
        <v>962</v>
      </c>
    </row>
    <row r="331" spans="1:7" ht="12.75">
      <c r="A331" s="54">
        <v>32.599998474121094</v>
      </c>
      <c r="B331" s="51">
        <v>206.0691680908203</v>
      </c>
      <c r="C331" s="51">
        <v>393.0469055175781</v>
      </c>
      <c r="D331" s="51">
        <v>551.3064575195312</v>
      </c>
      <c r="E331" s="51">
        <v>632.1122436523438</v>
      </c>
      <c r="F331" s="55">
        <v>1924</v>
      </c>
      <c r="G331" s="10">
        <v>962</v>
      </c>
    </row>
    <row r="332" spans="1:7" ht="12.75">
      <c r="A332" s="54">
        <v>32.70000076293945</v>
      </c>
      <c r="B332" s="51">
        <v>204.41290283203125</v>
      </c>
      <c r="C332" s="51">
        <v>390.2878112792969</v>
      </c>
      <c r="D332" s="51">
        <v>548.7984619140625</v>
      </c>
      <c r="E332" s="51">
        <v>628.7828369140625</v>
      </c>
      <c r="F332" s="55">
        <v>1924</v>
      </c>
      <c r="G332" s="10">
        <v>962</v>
      </c>
    </row>
    <row r="333" spans="1:7" ht="12.75">
      <c r="A333" s="54">
        <v>32.79999923706055</v>
      </c>
      <c r="B333" s="51">
        <v>202.73446655273438</v>
      </c>
      <c r="C333" s="51">
        <v>388.23602294921875</v>
      </c>
      <c r="D333" s="51">
        <v>546.0018920898438</v>
      </c>
      <c r="E333" s="51">
        <v>625.7484741210938</v>
      </c>
      <c r="F333" s="55">
        <v>1924</v>
      </c>
      <c r="G333" s="10">
        <v>962</v>
      </c>
    </row>
    <row r="334" spans="1:7" ht="12.75">
      <c r="A334" s="54">
        <v>32.900001525878906</v>
      </c>
      <c r="B334" s="51">
        <v>201.1279754638672</v>
      </c>
      <c r="C334" s="51">
        <v>385.09515380859375</v>
      </c>
      <c r="D334" s="51">
        <v>543.23193359375</v>
      </c>
      <c r="E334" s="51">
        <v>623.5693359375</v>
      </c>
      <c r="F334" s="55">
        <v>1924</v>
      </c>
      <c r="G334" s="10">
        <v>962</v>
      </c>
    </row>
    <row r="335" spans="1:7" ht="12.75">
      <c r="A335" s="54">
        <v>33</v>
      </c>
      <c r="B335" s="51">
        <v>199.42356872558594</v>
      </c>
      <c r="C335" s="51">
        <v>382.44073486328125</v>
      </c>
      <c r="D335" s="51">
        <v>540.764892578125</v>
      </c>
      <c r="E335" s="51">
        <v>620.8992309570312</v>
      </c>
      <c r="F335" s="55">
        <v>1924</v>
      </c>
      <c r="G335" s="10">
        <v>962</v>
      </c>
    </row>
    <row r="336" spans="1:7" ht="12.75">
      <c r="A336" s="54">
        <v>33.099998474121094</v>
      </c>
      <c r="B336" s="51">
        <v>197.5865478515625</v>
      </c>
      <c r="C336" s="51">
        <v>380.1427307128906</v>
      </c>
      <c r="D336" s="51">
        <v>538.0186767578125</v>
      </c>
      <c r="E336" s="51">
        <v>618.1683349609375</v>
      </c>
      <c r="F336" s="55">
        <v>1924</v>
      </c>
      <c r="G336" s="10">
        <v>962</v>
      </c>
    </row>
    <row r="337" spans="1:7" ht="12.75">
      <c r="A337" s="54">
        <v>33.20000076293945</v>
      </c>
      <c r="B337" s="51">
        <v>195.8944854736328</v>
      </c>
      <c r="C337" s="51">
        <v>377.7232666015625</v>
      </c>
      <c r="D337" s="51">
        <v>535.5491943359375</v>
      </c>
      <c r="E337" s="51">
        <v>615.2824096679688</v>
      </c>
      <c r="F337" s="55">
        <v>1924</v>
      </c>
      <c r="G337" s="10">
        <v>962</v>
      </c>
    </row>
    <row r="338" spans="1:7" ht="12.75">
      <c r="A338" s="54">
        <v>33.29999923706055</v>
      </c>
      <c r="B338" s="51">
        <v>194.2706756591797</v>
      </c>
      <c r="C338" s="51">
        <v>375.02813720703125</v>
      </c>
      <c r="D338" s="51">
        <v>532.359375</v>
      </c>
      <c r="E338" s="51">
        <v>613.2893676757812</v>
      </c>
      <c r="F338" s="55">
        <v>1924</v>
      </c>
      <c r="G338" s="10">
        <v>962</v>
      </c>
    </row>
    <row r="339" spans="1:7" ht="12.75">
      <c r="A339" s="54">
        <v>33.400001525878906</v>
      </c>
      <c r="B339" s="51">
        <v>192.57411193847656</v>
      </c>
      <c r="C339" s="51">
        <v>372.3462829589844</v>
      </c>
      <c r="D339" s="51">
        <v>529.1096801757812</v>
      </c>
      <c r="E339" s="51">
        <v>610.4781494140625</v>
      </c>
      <c r="F339" s="55">
        <v>1924</v>
      </c>
      <c r="G339" s="10">
        <v>962</v>
      </c>
    </row>
    <row r="340" spans="1:7" ht="12.75">
      <c r="A340" s="54">
        <v>33.5</v>
      </c>
      <c r="B340" s="51">
        <v>190.9601593017578</v>
      </c>
      <c r="C340" s="51">
        <v>369.98638916015625</v>
      </c>
      <c r="D340" s="51">
        <v>526.8572998046875</v>
      </c>
      <c r="E340" s="51">
        <v>606.5411987304688</v>
      </c>
      <c r="F340" s="55">
        <v>1924</v>
      </c>
      <c r="G340" s="10">
        <v>962</v>
      </c>
    </row>
    <row r="341" spans="1:7" ht="12.75">
      <c r="A341" s="54">
        <v>33.599998474121094</v>
      </c>
      <c r="B341" s="51">
        <v>189.55809020996094</v>
      </c>
      <c r="C341" s="51">
        <v>367.90447998046875</v>
      </c>
      <c r="D341" s="51">
        <v>524.62353515625</v>
      </c>
      <c r="E341" s="51">
        <v>603.3355712890625</v>
      </c>
      <c r="F341" s="55">
        <v>1924</v>
      </c>
      <c r="G341" s="10">
        <v>962</v>
      </c>
    </row>
    <row r="342" spans="1:7" ht="12.75">
      <c r="A342" s="54">
        <v>33.70000076293945</v>
      </c>
      <c r="B342" s="51">
        <v>187.82798767089844</v>
      </c>
      <c r="C342" s="51">
        <v>366.0498352050781</v>
      </c>
      <c r="D342" s="51">
        <v>521.8634033203125</v>
      </c>
      <c r="E342" s="51">
        <v>600.3847045898438</v>
      </c>
      <c r="F342" s="55">
        <v>1924</v>
      </c>
      <c r="G342" s="10">
        <v>962</v>
      </c>
    </row>
    <row r="343" spans="1:7" ht="12.75">
      <c r="A343" s="54">
        <v>33.79999923706055</v>
      </c>
      <c r="B343" s="51">
        <v>186.3990020751953</v>
      </c>
      <c r="C343" s="51">
        <v>363.9268798828125</v>
      </c>
      <c r="D343" s="51">
        <v>519.1797485351562</v>
      </c>
      <c r="E343" s="51">
        <v>597.4490966796875</v>
      </c>
      <c r="F343" s="55">
        <v>1924</v>
      </c>
      <c r="G343" s="10">
        <v>962</v>
      </c>
    </row>
    <row r="344" spans="1:7" ht="12.75">
      <c r="A344" s="54">
        <v>33.900001525878906</v>
      </c>
      <c r="B344" s="51">
        <v>184.96995544433594</v>
      </c>
      <c r="C344" s="51">
        <v>361.5606384277344</v>
      </c>
      <c r="D344" s="51">
        <v>517.01171875</v>
      </c>
      <c r="E344" s="51">
        <v>594.9725952148438</v>
      </c>
      <c r="F344" s="55">
        <v>1924</v>
      </c>
      <c r="G344" s="10">
        <v>962</v>
      </c>
    </row>
    <row r="345" spans="1:7" ht="12.75">
      <c r="A345" s="54">
        <v>34</v>
      </c>
      <c r="B345" s="51">
        <v>183.41336059570312</v>
      </c>
      <c r="C345" s="51">
        <v>359.1795349121094</v>
      </c>
      <c r="D345" s="51">
        <v>514.6570434570312</v>
      </c>
      <c r="E345" s="51">
        <v>591.9075317382812</v>
      </c>
      <c r="F345" s="55">
        <v>1924</v>
      </c>
      <c r="G345" s="10">
        <v>962</v>
      </c>
    </row>
    <row r="346" spans="1:7" ht="12.75">
      <c r="A346" s="54">
        <v>34.099998474121094</v>
      </c>
      <c r="B346" s="51">
        <v>182.1702117919922</v>
      </c>
      <c r="C346" s="51">
        <v>356.83477783203125</v>
      </c>
      <c r="D346" s="51">
        <v>511.7452087402344</v>
      </c>
      <c r="E346" s="51">
        <v>589.9320678710938</v>
      </c>
      <c r="F346" s="55">
        <v>1924</v>
      </c>
      <c r="G346" s="10">
        <v>962</v>
      </c>
    </row>
    <row r="347" spans="1:7" ht="12.75">
      <c r="A347" s="54">
        <v>34.20000076293945</v>
      </c>
      <c r="B347" s="51">
        <v>181.10049438476562</v>
      </c>
      <c r="C347" s="51">
        <v>354.2203063964844</v>
      </c>
      <c r="D347" s="51">
        <v>509.5704040527344</v>
      </c>
      <c r="E347" s="51">
        <v>587.6689453125</v>
      </c>
      <c r="F347" s="55">
        <v>1924</v>
      </c>
      <c r="G347" s="10">
        <v>962</v>
      </c>
    </row>
    <row r="348" spans="1:7" ht="12.75">
      <c r="A348" s="54">
        <v>34.29999923706055</v>
      </c>
      <c r="B348" s="51">
        <v>179.82594299316406</v>
      </c>
      <c r="C348" s="51">
        <v>351.2852783203125</v>
      </c>
      <c r="D348" s="51">
        <v>506.466552734375</v>
      </c>
      <c r="E348" s="51">
        <v>585.5880126953125</v>
      </c>
      <c r="F348" s="55">
        <v>1924</v>
      </c>
      <c r="G348" s="10">
        <v>962</v>
      </c>
    </row>
    <row r="349" spans="1:7" ht="12.75">
      <c r="A349" s="54">
        <v>34.400001525878906</v>
      </c>
      <c r="B349" s="51">
        <v>178.62881469726562</v>
      </c>
      <c r="C349" s="51">
        <v>348.59625244140625</v>
      </c>
      <c r="D349" s="51">
        <v>504.31646728515625</v>
      </c>
      <c r="E349" s="51">
        <v>583.024169921875</v>
      </c>
      <c r="F349" s="55">
        <v>1924</v>
      </c>
      <c r="G349" s="10">
        <v>962</v>
      </c>
    </row>
    <row r="350" spans="1:7" ht="12.75">
      <c r="A350" s="54">
        <v>34.5</v>
      </c>
      <c r="B350" s="51">
        <v>177.5054168701172</v>
      </c>
      <c r="C350" s="51">
        <v>345.97509765625</v>
      </c>
      <c r="D350" s="51">
        <v>501.9726257324219</v>
      </c>
      <c r="E350" s="51">
        <v>580.0963134765625</v>
      </c>
      <c r="F350" s="55">
        <v>1924</v>
      </c>
      <c r="G350" s="10">
        <v>962</v>
      </c>
    </row>
    <row r="351" spans="1:7" ht="12.75">
      <c r="A351" s="54">
        <v>34.599998474121094</v>
      </c>
      <c r="B351" s="51">
        <v>176.58767700195312</v>
      </c>
      <c r="C351" s="51">
        <v>343.4525451660156</v>
      </c>
      <c r="D351" s="51">
        <v>499.4045104980469</v>
      </c>
      <c r="E351" s="51">
        <v>577.6630249023438</v>
      </c>
      <c r="F351" s="55">
        <v>1924</v>
      </c>
      <c r="G351" s="10">
        <v>962</v>
      </c>
    </row>
    <row r="352" spans="1:7" ht="12.75">
      <c r="A352" s="54">
        <v>34.70000076293945</v>
      </c>
      <c r="B352" s="51">
        <v>175.83847045898438</v>
      </c>
      <c r="C352" s="51">
        <v>341.4877014160156</v>
      </c>
      <c r="D352" s="51">
        <v>496.1573486328125</v>
      </c>
      <c r="E352" s="51">
        <v>575.4135131835938</v>
      </c>
      <c r="F352" s="55">
        <v>1924</v>
      </c>
      <c r="G352" s="10">
        <v>962</v>
      </c>
    </row>
    <row r="353" spans="1:7" ht="12.75">
      <c r="A353" s="54">
        <v>34.79999923706055</v>
      </c>
      <c r="B353" s="51">
        <v>175.03280639648438</v>
      </c>
      <c r="C353" s="51">
        <v>338.9834289550781</v>
      </c>
      <c r="D353" s="51">
        <v>493.4298400878906</v>
      </c>
      <c r="E353" s="51">
        <v>572.608642578125</v>
      </c>
      <c r="F353" s="55">
        <v>1924</v>
      </c>
      <c r="G353" s="10">
        <v>962</v>
      </c>
    </row>
    <row r="354" spans="1:7" ht="12.75">
      <c r="A354" s="54">
        <v>34.900001525878906</v>
      </c>
      <c r="B354" s="51">
        <v>174.27146911621094</v>
      </c>
      <c r="C354" s="51">
        <v>336.2236328125</v>
      </c>
      <c r="D354" s="51">
        <v>490.6222229003906</v>
      </c>
      <c r="E354" s="51">
        <v>570.208251953125</v>
      </c>
      <c r="F354" s="55">
        <v>1924</v>
      </c>
      <c r="G354" s="10">
        <v>962</v>
      </c>
    </row>
    <row r="355" spans="1:7" ht="12.75">
      <c r="A355" s="54">
        <v>35</v>
      </c>
      <c r="B355" s="51">
        <v>173.42588806152344</v>
      </c>
      <c r="C355" s="51">
        <v>334.1520080566406</v>
      </c>
      <c r="D355" s="51">
        <v>487.3495178222656</v>
      </c>
      <c r="E355" s="51">
        <v>567.3500366210938</v>
      </c>
      <c r="F355" s="55">
        <v>1924</v>
      </c>
      <c r="G355" s="10">
        <v>962</v>
      </c>
    </row>
    <row r="356" spans="1:7" ht="12.75">
      <c r="A356" s="54">
        <v>35.099998474121094</v>
      </c>
      <c r="B356" s="51">
        <v>172.63961791992188</v>
      </c>
      <c r="C356" s="51">
        <v>331.9497985839844</v>
      </c>
      <c r="D356" s="51">
        <v>484.86285400390625</v>
      </c>
      <c r="E356" s="51">
        <v>564.6580810546875</v>
      </c>
      <c r="F356" s="55">
        <v>1924</v>
      </c>
      <c r="G356" s="10">
        <v>962</v>
      </c>
    </row>
    <row r="357" spans="1:7" ht="12.75">
      <c r="A357" s="54">
        <v>35.20000076293945</v>
      </c>
      <c r="B357" s="51">
        <v>171.76937866210938</v>
      </c>
      <c r="C357" s="51">
        <v>330.02191162109375</v>
      </c>
      <c r="D357" s="51">
        <v>482.9494934082031</v>
      </c>
      <c r="E357" s="51">
        <v>561.812255859375</v>
      </c>
      <c r="F357" s="55">
        <v>1924</v>
      </c>
      <c r="G357" s="10">
        <v>962</v>
      </c>
    </row>
    <row r="358" spans="1:7" ht="12.75">
      <c r="A358" s="54">
        <v>35.29999923706055</v>
      </c>
      <c r="B358" s="51">
        <v>170.9270477294922</v>
      </c>
      <c r="C358" s="51">
        <v>328.1275939941406</v>
      </c>
      <c r="D358" s="51">
        <v>481.12286376953125</v>
      </c>
      <c r="E358" s="51">
        <v>559.2546997070312</v>
      </c>
      <c r="F358" s="55">
        <v>1924</v>
      </c>
      <c r="G358" s="10">
        <v>962</v>
      </c>
    </row>
    <row r="359" spans="1:7" ht="12.75">
      <c r="A359" s="54">
        <v>35.400001525878906</v>
      </c>
      <c r="B359" s="51">
        <v>170.1064910888672</v>
      </c>
      <c r="C359" s="51">
        <v>326.2596130371094</v>
      </c>
      <c r="D359" s="51">
        <v>480.23626708984375</v>
      </c>
      <c r="E359" s="51">
        <v>556.4866943359375</v>
      </c>
      <c r="F359" s="55">
        <v>1924</v>
      </c>
      <c r="G359" s="10">
        <v>962</v>
      </c>
    </row>
    <row r="360" spans="1:7" ht="12.75">
      <c r="A360" s="54">
        <v>35.5</v>
      </c>
      <c r="B360" s="51">
        <v>169.15396118164062</v>
      </c>
      <c r="C360" s="51">
        <v>324.1207275390625</v>
      </c>
      <c r="D360" s="51">
        <v>478.2214660644531</v>
      </c>
      <c r="E360" s="51">
        <v>553.7203979492188</v>
      </c>
      <c r="F360" s="55">
        <v>1924</v>
      </c>
      <c r="G360" s="10">
        <v>962</v>
      </c>
    </row>
    <row r="361" spans="1:7" ht="12.75">
      <c r="A361" s="54">
        <v>35.599998474121094</v>
      </c>
      <c r="B361" s="51">
        <v>168.0921630859375</v>
      </c>
      <c r="C361" s="51">
        <v>322.06201171875</v>
      </c>
      <c r="D361" s="51">
        <v>475.85430908203125</v>
      </c>
      <c r="E361" s="51">
        <v>551.2349243164062</v>
      </c>
      <c r="F361" s="55">
        <v>1924</v>
      </c>
      <c r="G361" s="10">
        <v>962</v>
      </c>
    </row>
    <row r="362" spans="1:7" ht="12.75">
      <c r="A362" s="54">
        <v>35.70000076293945</v>
      </c>
      <c r="B362" s="51">
        <v>167.23928833007812</v>
      </c>
      <c r="C362" s="51">
        <v>320.4598083496094</v>
      </c>
      <c r="D362" s="51">
        <v>473.1557312011719</v>
      </c>
      <c r="E362" s="51">
        <v>548.580322265625</v>
      </c>
      <c r="F362" s="55">
        <v>1924</v>
      </c>
      <c r="G362" s="10">
        <v>962</v>
      </c>
    </row>
    <row r="363" spans="1:7" ht="12.75">
      <c r="A363" s="54">
        <v>35.79999923706055</v>
      </c>
      <c r="B363" s="51">
        <v>166.54127502441406</v>
      </c>
      <c r="C363" s="51">
        <v>318.7308654785156</v>
      </c>
      <c r="D363" s="51">
        <v>469.99761962890625</v>
      </c>
      <c r="E363" s="51">
        <v>546.2800903320312</v>
      </c>
      <c r="F363" s="55">
        <v>1924</v>
      </c>
      <c r="G363" s="10">
        <v>962</v>
      </c>
    </row>
    <row r="364" spans="1:7" ht="12.75">
      <c r="A364" s="54">
        <v>35.900001525878906</v>
      </c>
      <c r="B364" s="51">
        <v>165.87109375</v>
      </c>
      <c r="C364" s="51">
        <v>316.7621765136719</v>
      </c>
      <c r="D364" s="51">
        <v>467.57696533203125</v>
      </c>
      <c r="E364" s="51">
        <v>543.9492797851562</v>
      </c>
      <c r="F364" s="55">
        <v>1924</v>
      </c>
      <c r="G364" s="10">
        <v>962</v>
      </c>
    </row>
    <row r="365" spans="1:7" ht="12.75">
      <c r="A365" s="54">
        <v>36</v>
      </c>
      <c r="B365" s="51">
        <v>165.45059204101562</v>
      </c>
      <c r="C365" s="51">
        <v>314.2693786621094</v>
      </c>
      <c r="D365" s="51">
        <v>465.2257385253906</v>
      </c>
      <c r="E365" s="51">
        <v>541.832763671875</v>
      </c>
      <c r="F365" s="55">
        <v>1924</v>
      </c>
      <c r="G365" s="10">
        <v>962</v>
      </c>
    </row>
    <row r="366" spans="1:7" ht="12.75">
      <c r="A366" s="54">
        <v>36.099998474121094</v>
      </c>
      <c r="B366" s="51">
        <v>164.96420288085938</v>
      </c>
      <c r="C366" s="51">
        <v>312.685546875</v>
      </c>
      <c r="D366" s="51">
        <v>462.27978515625</v>
      </c>
      <c r="E366" s="51">
        <v>539.0001831054688</v>
      </c>
      <c r="F366" s="55">
        <v>1924</v>
      </c>
      <c r="G366" s="10">
        <v>962</v>
      </c>
    </row>
    <row r="367" spans="1:7" ht="12.75">
      <c r="A367" s="54">
        <v>36.20000076293945</v>
      </c>
      <c r="B367" s="51">
        <v>164.35397338867188</v>
      </c>
      <c r="C367" s="51">
        <v>310.676513671875</v>
      </c>
      <c r="D367" s="51">
        <v>459.23016357421875</v>
      </c>
      <c r="E367" s="51">
        <v>535.7825317382812</v>
      </c>
      <c r="F367" s="55">
        <v>1924</v>
      </c>
      <c r="G367" s="10">
        <v>962</v>
      </c>
    </row>
    <row r="368" spans="1:7" ht="12.75">
      <c r="A368" s="54">
        <v>36.29999923706055</v>
      </c>
      <c r="B368" s="51">
        <v>163.71868896484375</v>
      </c>
      <c r="C368" s="51">
        <v>308.53790283203125</v>
      </c>
      <c r="D368" s="51">
        <v>456.5305480957031</v>
      </c>
      <c r="E368" s="51">
        <v>532.6207885742188</v>
      </c>
      <c r="F368" s="55">
        <v>1924</v>
      </c>
      <c r="G368" s="10">
        <v>962</v>
      </c>
    </row>
    <row r="369" spans="1:7" ht="12.75">
      <c r="A369" s="54">
        <v>36.400001525878906</v>
      </c>
      <c r="B369" s="51">
        <v>162.93936157226562</v>
      </c>
      <c r="C369" s="51">
        <v>306.8033752441406</v>
      </c>
      <c r="D369" s="51">
        <v>454.1851501464844</v>
      </c>
      <c r="E369" s="51">
        <v>529.7603759765625</v>
      </c>
      <c r="F369" s="55">
        <v>1924</v>
      </c>
      <c r="G369" s="10">
        <v>962</v>
      </c>
    </row>
    <row r="370" spans="1:7" ht="12.75">
      <c r="A370" s="54">
        <v>36.5</v>
      </c>
      <c r="B370" s="51">
        <v>162.1357421875</v>
      </c>
      <c r="C370" s="51">
        <v>305.23992919921875</v>
      </c>
      <c r="D370" s="51">
        <v>451.4855651855469</v>
      </c>
      <c r="E370" s="51">
        <v>527.1721801757812</v>
      </c>
      <c r="F370" s="55">
        <v>1924</v>
      </c>
      <c r="G370" s="10">
        <v>962</v>
      </c>
    </row>
    <row r="371" spans="1:7" ht="12.75">
      <c r="A371" s="54">
        <v>36.599998474121094</v>
      </c>
      <c r="B371" s="51">
        <v>161.35096740722656</v>
      </c>
      <c r="C371" s="51">
        <v>303.2479248046875</v>
      </c>
      <c r="D371" s="51">
        <v>447.663330078125</v>
      </c>
      <c r="E371" s="51">
        <v>523.7546997070312</v>
      </c>
      <c r="F371" s="55">
        <v>1924</v>
      </c>
      <c r="G371" s="10">
        <v>962</v>
      </c>
    </row>
    <row r="372" spans="1:7" ht="12.75">
      <c r="A372" s="54">
        <v>36.70000076293945</v>
      </c>
      <c r="B372" s="51">
        <v>160.78965759277344</v>
      </c>
      <c r="C372" s="51">
        <v>301.2611389160156</v>
      </c>
      <c r="D372" s="51">
        <v>445.2355651855469</v>
      </c>
      <c r="E372" s="51">
        <v>520.53662109375</v>
      </c>
      <c r="F372" s="55">
        <v>1924</v>
      </c>
      <c r="G372" s="10">
        <v>962</v>
      </c>
    </row>
    <row r="373" spans="1:7" ht="12.75">
      <c r="A373" s="54">
        <v>36.79999923706055</v>
      </c>
      <c r="B373" s="51">
        <v>160.35702514648438</v>
      </c>
      <c r="C373" s="51">
        <v>299.0229797363281</v>
      </c>
      <c r="D373" s="51">
        <v>443.1236267089844</v>
      </c>
      <c r="E373" s="51">
        <v>517.6359252929688</v>
      </c>
      <c r="F373" s="55">
        <v>1924</v>
      </c>
      <c r="G373" s="10">
        <v>962</v>
      </c>
    </row>
    <row r="374" spans="1:7" ht="12.75">
      <c r="A374" s="54">
        <v>36.900001525878906</v>
      </c>
      <c r="B374" s="51">
        <v>160.3300018310547</v>
      </c>
      <c r="C374" s="51">
        <v>296.26690673828125</v>
      </c>
      <c r="D374" s="51">
        <v>441.0303649902344</v>
      </c>
      <c r="E374" s="51">
        <v>515.7377319335938</v>
      </c>
      <c r="F374" s="55">
        <v>1924</v>
      </c>
      <c r="G374" s="10">
        <v>962</v>
      </c>
    </row>
    <row r="375" spans="1:7" ht="12.75">
      <c r="A375" s="54">
        <v>37</v>
      </c>
      <c r="B375" s="51">
        <v>160.13278198242188</v>
      </c>
      <c r="C375" s="51">
        <v>293.88751220703125</v>
      </c>
      <c r="D375" s="51">
        <v>438.1614074707031</v>
      </c>
      <c r="E375" s="51">
        <v>513.325927734375</v>
      </c>
      <c r="F375" s="55">
        <v>1924</v>
      </c>
      <c r="G375" s="10">
        <v>962</v>
      </c>
    </row>
    <row r="376" spans="1:7" ht="12.75">
      <c r="A376" s="54">
        <v>37.099998474121094</v>
      </c>
      <c r="B376" s="51">
        <v>159.7039031982422</v>
      </c>
      <c r="C376" s="51">
        <v>291.3539733886719</v>
      </c>
      <c r="D376" s="51">
        <v>435.28753662109375</v>
      </c>
      <c r="E376" s="51">
        <v>511.1833190917969</v>
      </c>
      <c r="F376" s="55">
        <v>1924</v>
      </c>
      <c r="G376" s="10">
        <v>962</v>
      </c>
    </row>
    <row r="377" spans="1:7" ht="12.75">
      <c r="A377" s="54">
        <v>37.20000076293945</v>
      </c>
      <c r="B377" s="51">
        <v>159.3289031982422</v>
      </c>
      <c r="C377" s="51">
        <v>289.328857421875</v>
      </c>
      <c r="D377" s="51">
        <v>432.9629821777344</v>
      </c>
      <c r="E377" s="51">
        <v>509.5705871582031</v>
      </c>
      <c r="F377" s="55">
        <v>1924</v>
      </c>
      <c r="G377" s="10">
        <v>962</v>
      </c>
    </row>
    <row r="378" spans="1:7" ht="12.75">
      <c r="A378" s="54">
        <v>37.29999923706055</v>
      </c>
      <c r="B378" s="51">
        <v>158.83912658691406</v>
      </c>
      <c r="C378" s="51">
        <v>287.28485107421875</v>
      </c>
      <c r="D378" s="51">
        <v>430.38897705078125</v>
      </c>
      <c r="E378" s="51">
        <v>507.18377685546875</v>
      </c>
      <c r="F378" s="55">
        <v>1924</v>
      </c>
      <c r="G378" s="10">
        <v>962</v>
      </c>
    </row>
    <row r="379" spans="1:7" ht="12.75">
      <c r="A379" s="54">
        <v>37.400001525878906</v>
      </c>
      <c r="B379" s="51">
        <v>158.20919799804688</v>
      </c>
      <c r="C379" s="51">
        <v>284.7917785644531</v>
      </c>
      <c r="D379" s="51">
        <v>426.7892761230469</v>
      </c>
      <c r="E379" s="51">
        <v>505.01934814453125</v>
      </c>
      <c r="F379" s="55">
        <v>1924</v>
      </c>
      <c r="G379" s="10">
        <v>962</v>
      </c>
    </row>
    <row r="380" spans="1:7" ht="12.75">
      <c r="A380" s="54">
        <v>37.5</v>
      </c>
      <c r="B380" s="51">
        <v>157.4740447998047</v>
      </c>
      <c r="C380" s="51">
        <v>282.5337829589844</v>
      </c>
      <c r="D380" s="51">
        <v>423.7430419921875</v>
      </c>
      <c r="E380" s="51">
        <v>502.04364013671875</v>
      </c>
      <c r="F380" s="55">
        <v>1924</v>
      </c>
      <c r="G380" s="10">
        <v>962</v>
      </c>
    </row>
    <row r="381" spans="1:7" ht="12.75">
      <c r="A381" s="54">
        <v>37.599998474121094</v>
      </c>
      <c r="B381" s="51">
        <v>156.83486938476562</v>
      </c>
      <c r="C381" s="51">
        <v>280.0579833984375</v>
      </c>
      <c r="D381" s="51">
        <v>421.1422119140625</v>
      </c>
      <c r="E381" s="51">
        <v>499.2813415527344</v>
      </c>
      <c r="F381" s="55">
        <v>1924</v>
      </c>
      <c r="G381" s="10">
        <v>962</v>
      </c>
    </row>
    <row r="382" spans="1:7" ht="12.75">
      <c r="A382" s="54">
        <v>37.70000076293945</v>
      </c>
      <c r="B382" s="51">
        <v>156.31356811523438</v>
      </c>
      <c r="C382" s="51">
        <v>277.7007141113281</v>
      </c>
      <c r="D382" s="51">
        <v>418.53338623046875</v>
      </c>
      <c r="E382" s="51">
        <v>496.96893310546875</v>
      </c>
      <c r="F382" s="55">
        <v>1924</v>
      </c>
      <c r="G382" s="10">
        <v>962</v>
      </c>
    </row>
    <row r="383" spans="1:7" ht="12.75">
      <c r="A383" s="54">
        <v>37.79999923706055</v>
      </c>
      <c r="B383" s="51">
        <v>155.8676300048828</v>
      </c>
      <c r="C383" s="51">
        <v>275.7232666015625</v>
      </c>
      <c r="D383" s="51">
        <v>416.0760498046875</v>
      </c>
      <c r="E383" s="51">
        <v>494.3024597167969</v>
      </c>
      <c r="F383" s="55">
        <v>1924</v>
      </c>
      <c r="G383" s="10">
        <v>962</v>
      </c>
    </row>
    <row r="384" spans="1:7" ht="12.75">
      <c r="A384" s="54">
        <v>37.900001525878906</v>
      </c>
      <c r="B384" s="51">
        <v>155.35743713378906</v>
      </c>
      <c r="C384" s="51">
        <v>273.1631774902344</v>
      </c>
      <c r="D384" s="51">
        <v>413.7769775390625</v>
      </c>
      <c r="E384" s="51">
        <v>491.96051025390625</v>
      </c>
      <c r="F384" s="55">
        <v>1924</v>
      </c>
      <c r="G384" s="10">
        <v>962</v>
      </c>
    </row>
    <row r="385" spans="1:7" ht="12.75">
      <c r="A385" s="54">
        <v>38</v>
      </c>
      <c r="B385" s="51">
        <v>155.00474548339844</v>
      </c>
      <c r="C385" s="51">
        <v>270.9266357421875</v>
      </c>
      <c r="D385" s="51">
        <v>411.6408386230469</v>
      </c>
      <c r="E385" s="51">
        <v>489.21343994140625</v>
      </c>
      <c r="F385" s="55">
        <v>1924</v>
      </c>
      <c r="G385" s="10">
        <v>962</v>
      </c>
    </row>
    <row r="386" spans="1:7" ht="12.75">
      <c r="A386" s="54">
        <v>38.099998474121094</v>
      </c>
      <c r="B386" s="51">
        <v>154.40040588378906</v>
      </c>
      <c r="C386" s="51">
        <v>268.6016845703125</v>
      </c>
      <c r="D386" s="51">
        <v>409.3193359375</v>
      </c>
      <c r="E386" s="51">
        <v>486.5384216308594</v>
      </c>
      <c r="F386" s="55">
        <v>1924</v>
      </c>
      <c r="G386" s="10">
        <v>962</v>
      </c>
    </row>
    <row r="387" spans="1:7" ht="12.75">
      <c r="A387" s="54">
        <v>38.20000076293945</v>
      </c>
      <c r="B387" s="51">
        <v>153.8249053955078</v>
      </c>
      <c r="C387" s="51">
        <v>266.34912109375</v>
      </c>
      <c r="D387" s="51">
        <v>406.9427490234375</v>
      </c>
      <c r="E387" s="51">
        <v>484.3516540527344</v>
      </c>
      <c r="F387" s="55">
        <v>1924</v>
      </c>
      <c r="G387" s="10">
        <v>962</v>
      </c>
    </row>
    <row r="388" spans="1:7" ht="12.75">
      <c r="A388" s="54">
        <v>38.29999923706055</v>
      </c>
      <c r="B388" s="51">
        <v>153.2034912109375</v>
      </c>
      <c r="C388" s="51">
        <v>264.3723449707031</v>
      </c>
      <c r="D388" s="51">
        <v>404.5121154785156</v>
      </c>
      <c r="E388" s="51">
        <v>482.2539367675781</v>
      </c>
      <c r="F388" s="55">
        <v>1924</v>
      </c>
      <c r="G388" s="10">
        <v>962</v>
      </c>
    </row>
    <row r="389" spans="1:7" ht="12.75">
      <c r="A389" s="54">
        <v>38.400001525878906</v>
      </c>
      <c r="B389" s="51">
        <v>152.45887756347656</v>
      </c>
      <c r="C389" s="51">
        <v>262.3381042480469</v>
      </c>
      <c r="D389" s="51">
        <v>402.9249267578125</v>
      </c>
      <c r="E389" s="51">
        <v>480.9352111816406</v>
      </c>
      <c r="F389" s="55">
        <v>1924</v>
      </c>
      <c r="G389" s="10">
        <v>962</v>
      </c>
    </row>
    <row r="390" spans="1:7" ht="12.75">
      <c r="A390" s="54">
        <v>38.5</v>
      </c>
      <c r="B390" s="51">
        <v>151.744384765625</v>
      </c>
      <c r="C390" s="51">
        <v>260.3694152832031</v>
      </c>
      <c r="D390" s="51">
        <v>401.1249694824219</v>
      </c>
      <c r="E390" s="51">
        <v>479.26434326171875</v>
      </c>
      <c r="F390" s="55">
        <v>1924</v>
      </c>
      <c r="G390" s="10">
        <v>962</v>
      </c>
    </row>
    <row r="391" spans="1:7" ht="12.75">
      <c r="A391" s="54">
        <v>38.599998474121094</v>
      </c>
      <c r="B391" s="51">
        <v>151.04063415527344</v>
      </c>
      <c r="C391" s="51">
        <v>258.70916748046875</v>
      </c>
      <c r="D391" s="51">
        <v>399.0108337402344</v>
      </c>
      <c r="E391" s="51">
        <v>476.4573059082031</v>
      </c>
      <c r="F391" s="55">
        <v>1924</v>
      </c>
      <c r="G391" s="10">
        <v>962</v>
      </c>
    </row>
    <row r="392" spans="1:7" ht="12.75">
      <c r="A392" s="54">
        <v>38.70000076293945</v>
      </c>
      <c r="B392" s="51">
        <v>150.50778198242188</v>
      </c>
      <c r="C392" s="51">
        <v>256.7935485839844</v>
      </c>
      <c r="D392" s="51">
        <v>396.5423278808594</v>
      </c>
      <c r="E392" s="51">
        <v>474.259765625</v>
      </c>
      <c r="F392" s="55">
        <v>1924</v>
      </c>
      <c r="G392" s="10">
        <v>962</v>
      </c>
    </row>
    <row r="393" spans="1:7" ht="12.75">
      <c r="A393" s="54">
        <v>38.79999923706055</v>
      </c>
      <c r="B393" s="51">
        <v>149.97373962402344</v>
      </c>
      <c r="C393" s="51">
        <v>254.88327026367188</v>
      </c>
      <c r="D393" s="51">
        <v>394.0386962890625</v>
      </c>
      <c r="E393" s="51">
        <v>472.29315185546875</v>
      </c>
      <c r="F393" s="55">
        <v>1924</v>
      </c>
      <c r="G393" s="10">
        <v>962</v>
      </c>
    </row>
    <row r="394" spans="1:7" ht="12.75">
      <c r="A394" s="54">
        <v>38.900001525878906</v>
      </c>
      <c r="B394" s="51">
        <v>149.4300537109375</v>
      </c>
      <c r="C394" s="51">
        <v>252.9855499267578</v>
      </c>
      <c r="D394" s="51">
        <v>391.7241516113281</v>
      </c>
      <c r="E394" s="51">
        <v>469.9071350097656</v>
      </c>
      <c r="F394" s="55">
        <v>1924</v>
      </c>
      <c r="G394" s="10">
        <v>962</v>
      </c>
    </row>
    <row r="395" spans="1:7" ht="12.75">
      <c r="A395" s="54">
        <v>39</v>
      </c>
      <c r="B395" s="51">
        <v>148.91746520996094</v>
      </c>
      <c r="C395" s="51">
        <v>250.60816955566406</v>
      </c>
      <c r="D395" s="51">
        <v>389.9084777832031</v>
      </c>
      <c r="E395" s="51">
        <v>467.56011962890625</v>
      </c>
      <c r="F395" s="55">
        <v>1924</v>
      </c>
      <c r="G395" s="10">
        <v>962</v>
      </c>
    </row>
    <row r="396" spans="1:7" ht="12.75">
      <c r="A396" s="54">
        <v>39.099998474121094</v>
      </c>
      <c r="B396" s="51">
        <v>148.24424743652344</v>
      </c>
      <c r="C396" s="51">
        <v>248.547607421875</v>
      </c>
      <c r="D396" s="51">
        <v>387.5321350097656</v>
      </c>
      <c r="E396" s="51">
        <v>465.2356262207031</v>
      </c>
      <c r="F396" s="55">
        <v>1924</v>
      </c>
      <c r="G396" s="10">
        <v>962</v>
      </c>
    </row>
    <row r="397" spans="1:7" ht="12.75">
      <c r="A397" s="54">
        <v>39.20000076293945</v>
      </c>
      <c r="B397" s="51">
        <v>147.44093322753906</v>
      </c>
      <c r="C397" s="51">
        <v>246.6445770263672</v>
      </c>
      <c r="D397" s="51">
        <v>385.1243896484375</v>
      </c>
      <c r="E397" s="51">
        <v>462.52069091796875</v>
      </c>
      <c r="F397" s="55">
        <v>1924</v>
      </c>
      <c r="G397" s="10">
        <v>962</v>
      </c>
    </row>
    <row r="398" spans="1:7" ht="12.75">
      <c r="A398" s="54">
        <v>39.29999923706055</v>
      </c>
      <c r="B398" s="51">
        <v>146.57949829101562</v>
      </c>
      <c r="C398" s="51">
        <v>244.36441040039062</v>
      </c>
      <c r="D398" s="51">
        <v>382.48736572265625</v>
      </c>
      <c r="E398" s="51">
        <v>459.99749755859375</v>
      </c>
      <c r="F398" s="55">
        <v>1924</v>
      </c>
      <c r="G398" s="10">
        <v>962</v>
      </c>
    </row>
    <row r="399" spans="1:7" ht="12.75">
      <c r="A399" s="54">
        <v>39.400001525878906</v>
      </c>
      <c r="B399" s="51">
        <v>145.85533142089844</v>
      </c>
      <c r="C399" s="51">
        <v>242.35159301757812</v>
      </c>
      <c r="D399" s="51">
        <v>379.7281799316406</v>
      </c>
      <c r="E399" s="51">
        <v>457.8634338378906</v>
      </c>
      <c r="F399" s="55">
        <v>1924</v>
      </c>
      <c r="G399" s="10">
        <v>962</v>
      </c>
    </row>
    <row r="400" spans="1:7" ht="12.75">
      <c r="A400" s="54">
        <v>39.5</v>
      </c>
      <c r="B400" s="51">
        <v>145.12303161621094</v>
      </c>
      <c r="C400" s="51">
        <v>240.47256469726562</v>
      </c>
      <c r="D400" s="51">
        <v>377.1798095703125</v>
      </c>
      <c r="E400" s="51">
        <v>455.61541748046875</v>
      </c>
      <c r="F400" s="55">
        <v>1924</v>
      </c>
      <c r="G400" s="10">
        <v>962</v>
      </c>
    </row>
    <row r="401" spans="1:7" ht="12.75">
      <c r="A401" s="54">
        <v>39.599998474121094</v>
      </c>
      <c r="B401" s="51">
        <v>144.47718811035156</v>
      </c>
      <c r="C401" s="51">
        <v>238.3508758544922</v>
      </c>
      <c r="D401" s="51">
        <v>374.8662109375</v>
      </c>
      <c r="E401" s="51">
        <v>453.0975036621094</v>
      </c>
      <c r="F401" s="55">
        <v>1924</v>
      </c>
      <c r="G401" s="10">
        <v>962</v>
      </c>
    </row>
    <row r="402" spans="1:7" ht="12.75">
      <c r="A402" s="54">
        <v>39.70000076293945</v>
      </c>
      <c r="B402" s="51">
        <v>143.81581115722656</v>
      </c>
      <c r="C402" s="51">
        <v>236.20909118652344</v>
      </c>
      <c r="D402" s="51">
        <v>372.91162109375</v>
      </c>
      <c r="E402" s="51">
        <v>450.7291259765625</v>
      </c>
      <c r="F402" s="55">
        <v>1924</v>
      </c>
      <c r="G402" s="10">
        <v>962</v>
      </c>
    </row>
    <row r="403" spans="1:7" ht="12.75">
      <c r="A403" s="54">
        <v>39.79999923706055</v>
      </c>
      <c r="B403" s="51">
        <v>143.0641632080078</v>
      </c>
      <c r="C403" s="51">
        <v>234.17303466796875</v>
      </c>
      <c r="D403" s="51">
        <v>371.11663818359375</v>
      </c>
      <c r="E403" s="51">
        <v>448.3509216308594</v>
      </c>
      <c r="F403" s="55">
        <v>1924</v>
      </c>
      <c r="G403" s="10">
        <v>962</v>
      </c>
    </row>
    <row r="404" spans="1:7" ht="12.75">
      <c r="A404" s="54">
        <v>39.900001525878906</v>
      </c>
      <c r="B404" s="51">
        <v>142.2156982421875</v>
      </c>
      <c r="C404" s="51">
        <v>232.09317016601562</v>
      </c>
      <c r="D404" s="51">
        <v>368.3194580078125</v>
      </c>
      <c r="E404" s="51">
        <v>446.12286376953125</v>
      </c>
      <c r="F404" s="55">
        <v>1924</v>
      </c>
      <c r="G404" s="10">
        <v>962</v>
      </c>
    </row>
    <row r="405" spans="1:7" ht="12.75">
      <c r="A405" s="54">
        <v>40</v>
      </c>
      <c r="B405" s="51">
        <v>141.42071533203125</v>
      </c>
      <c r="C405" s="51">
        <v>230.49520874023438</v>
      </c>
      <c r="D405" s="51">
        <v>366.20751953125</v>
      </c>
      <c r="E405" s="51">
        <v>443.86993408203125</v>
      </c>
      <c r="F405" s="55">
        <v>1924</v>
      </c>
      <c r="G405" s="10">
        <v>962</v>
      </c>
    </row>
    <row r="406" spans="1:7" ht="12.75">
      <c r="A406" s="54">
        <v>40.099998474121094</v>
      </c>
      <c r="B406" s="51">
        <v>140.61373901367188</v>
      </c>
      <c r="C406" s="51">
        <v>228.671875</v>
      </c>
      <c r="D406" s="51">
        <v>364.05218505859375</v>
      </c>
      <c r="E406" s="51">
        <v>441.7672424316406</v>
      </c>
      <c r="F406" s="55">
        <v>1924</v>
      </c>
      <c r="G406" s="10">
        <v>962</v>
      </c>
    </row>
    <row r="407" spans="1:7" ht="12.75">
      <c r="A407" s="54">
        <v>40.20000076293945</v>
      </c>
      <c r="B407" s="51">
        <v>139.75485229492188</v>
      </c>
      <c r="C407" s="51">
        <v>226.3124237060547</v>
      </c>
      <c r="D407" s="51">
        <v>361.8034973144531</v>
      </c>
      <c r="E407" s="51">
        <v>439.5043029785156</v>
      </c>
      <c r="F407" s="55">
        <v>1924</v>
      </c>
      <c r="G407" s="10">
        <v>962</v>
      </c>
    </row>
    <row r="408" spans="1:7" ht="12.75">
      <c r="A408" s="54">
        <v>40.29999923706055</v>
      </c>
      <c r="B408" s="51">
        <v>139.2425079345703</v>
      </c>
      <c r="C408" s="51">
        <v>224.35546875</v>
      </c>
      <c r="D408" s="51">
        <v>360.1300964355469</v>
      </c>
      <c r="E408" s="51">
        <v>436.3563537597656</v>
      </c>
      <c r="F408" s="55">
        <v>1924</v>
      </c>
      <c r="G408" s="10">
        <v>962</v>
      </c>
    </row>
    <row r="409" spans="1:7" ht="12.75">
      <c r="A409" s="54">
        <v>40.400001525878906</v>
      </c>
      <c r="B409" s="51">
        <v>138.9114227294922</v>
      </c>
      <c r="C409" s="51">
        <v>222.13796997070312</v>
      </c>
      <c r="D409" s="51">
        <v>357.8021545410156</v>
      </c>
      <c r="E409" s="51">
        <v>433.7288513183594</v>
      </c>
      <c r="F409" s="55">
        <v>1924</v>
      </c>
      <c r="G409" s="10">
        <v>962</v>
      </c>
    </row>
    <row r="410" spans="1:7" ht="12.75">
      <c r="A410" s="54">
        <v>40.5</v>
      </c>
      <c r="B410" s="51">
        <v>138.36976623535156</v>
      </c>
      <c r="C410" s="51">
        <v>220.68601989746094</v>
      </c>
      <c r="D410" s="51">
        <v>355.823974609375</v>
      </c>
      <c r="E410" s="51">
        <v>431.3393249511719</v>
      </c>
      <c r="F410" s="55">
        <v>1924</v>
      </c>
      <c r="G410" s="10">
        <v>962</v>
      </c>
    </row>
    <row r="411" spans="1:7" ht="12.75">
      <c r="A411" s="54">
        <v>40.599998474121094</v>
      </c>
      <c r="B411" s="51">
        <v>137.72030639648438</v>
      </c>
      <c r="C411" s="51">
        <v>219.29434204101562</v>
      </c>
      <c r="D411" s="51">
        <v>353.32513427734375</v>
      </c>
      <c r="E411" s="51">
        <v>427.8335266113281</v>
      </c>
      <c r="F411" s="55">
        <v>1924</v>
      </c>
      <c r="G411" s="10">
        <v>962</v>
      </c>
    </row>
    <row r="412" spans="1:7" ht="12.75">
      <c r="A412" s="54">
        <v>40.70000076293945</v>
      </c>
      <c r="B412" s="51">
        <v>137.015625</v>
      </c>
      <c r="C412" s="51">
        <v>217.4944305419922</v>
      </c>
      <c r="D412" s="51">
        <v>350.85260009765625</v>
      </c>
      <c r="E412" s="51">
        <v>424.5766906738281</v>
      </c>
      <c r="F412" s="55">
        <v>1924</v>
      </c>
      <c r="G412" s="10">
        <v>962</v>
      </c>
    </row>
    <row r="413" spans="1:7" ht="12.75">
      <c r="A413" s="54">
        <v>40.79999923706055</v>
      </c>
      <c r="B413" s="51">
        <v>136.1477508544922</v>
      </c>
      <c r="C413" s="51">
        <v>215.95208740234375</v>
      </c>
      <c r="D413" s="51">
        <v>349.08380126953125</v>
      </c>
      <c r="E413" s="51">
        <v>422.75543212890625</v>
      </c>
      <c r="F413" s="55">
        <v>1924</v>
      </c>
      <c r="G413" s="10">
        <v>962</v>
      </c>
    </row>
    <row r="414" spans="1:7" ht="12.75">
      <c r="A414" s="54">
        <v>40.900001525878906</v>
      </c>
      <c r="B414" s="51">
        <v>135.37319946289062</v>
      </c>
      <c r="C414" s="51">
        <v>214.3737030029297</v>
      </c>
      <c r="D414" s="51">
        <v>346.76788330078125</v>
      </c>
      <c r="E414" s="51">
        <v>419.90155029296875</v>
      </c>
      <c r="F414" s="55">
        <v>1924</v>
      </c>
      <c r="G414" s="10">
        <v>962</v>
      </c>
    </row>
    <row r="415" spans="1:7" ht="12.75">
      <c r="A415" s="54">
        <v>41</v>
      </c>
      <c r="B415" s="51">
        <v>134.51205444335938</v>
      </c>
      <c r="C415" s="51">
        <v>212.6851806640625</v>
      </c>
      <c r="D415" s="51">
        <v>343.69830322265625</v>
      </c>
      <c r="E415" s="51">
        <v>417.19586181640625</v>
      </c>
      <c r="F415" s="55">
        <v>1924</v>
      </c>
      <c r="G415" s="10">
        <v>962</v>
      </c>
    </row>
    <row r="416" spans="1:7" ht="12.75">
      <c r="A416" s="54">
        <v>41.099998474121094</v>
      </c>
      <c r="B416" s="51">
        <v>133.49301147460938</v>
      </c>
      <c r="C416" s="51">
        <v>210.81617736816406</v>
      </c>
      <c r="D416" s="51">
        <v>341.44464111328125</v>
      </c>
      <c r="E416" s="51">
        <v>414.52447509765625</v>
      </c>
      <c r="F416" s="55">
        <v>1924</v>
      </c>
      <c r="G416" s="10">
        <v>962</v>
      </c>
    </row>
    <row r="417" spans="1:7" ht="12.75">
      <c r="A417" s="54">
        <v>41.20000076293945</v>
      </c>
      <c r="B417" s="51">
        <v>132.64175415039062</v>
      </c>
      <c r="C417" s="51">
        <v>209.0746307373047</v>
      </c>
      <c r="D417" s="51">
        <v>338.9244689941406</v>
      </c>
      <c r="E417" s="51">
        <v>411.9665832519531</v>
      </c>
      <c r="F417" s="55">
        <v>1924</v>
      </c>
      <c r="G417" s="10">
        <v>962</v>
      </c>
    </row>
    <row r="418" spans="1:7" ht="12.75">
      <c r="A418" s="54">
        <v>41.29999923706055</v>
      </c>
      <c r="B418" s="51">
        <v>131.80128479003906</v>
      </c>
      <c r="C418" s="51">
        <v>207.24937438964844</v>
      </c>
      <c r="D418" s="51">
        <v>335.6764221191406</v>
      </c>
      <c r="E418" s="51">
        <v>410.2471008300781</v>
      </c>
      <c r="F418" s="55">
        <v>1924</v>
      </c>
      <c r="G418" s="10">
        <v>962</v>
      </c>
    </row>
    <row r="419" spans="1:7" ht="12.75">
      <c r="A419" s="54">
        <v>41.400001525878906</v>
      </c>
      <c r="B419" s="51">
        <v>130.96841430664062</v>
      </c>
      <c r="C419" s="51">
        <v>205.6164093017578</v>
      </c>
      <c r="D419" s="51">
        <v>333.2846984863281</v>
      </c>
      <c r="E419" s="51">
        <v>407.742431640625</v>
      </c>
      <c r="F419" s="55">
        <v>1924</v>
      </c>
      <c r="G419" s="10">
        <v>962</v>
      </c>
    </row>
    <row r="420" spans="1:7" ht="12.75">
      <c r="A420" s="54">
        <v>41.5</v>
      </c>
      <c r="B420" s="51">
        <v>130.14425659179688</v>
      </c>
      <c r="C420" s="51">
        <v>203.81591796875</v>
      </c>
      <c r="D420" s="51">
        <v>331.7159729003906</v>
      </c>
      <c r="E420" s="51">
        <v>405.84857177734375</v>
      </c>
      <c r="F420" s="55">
        <v>1924</v>
      </c>
      <c r="G420" s="10">
        <v>962</v>
      </c>
    </row>
    <row r="421" spans="1:7" ht="12.75">
      <c r="A421" s="54">
        <v>41.599998474121094</v>
      </c>
      <c r="B421" s="51">
        <v>129.2345428466797</v>
      </c>
      <c r="C421" s="51">
        <v>201.876953125</v>
      </c>
      <c r="D421" s="51">
        <v>329.8423767089844</v>
      </c>
      <c r="E421" s="51">
        <v>403.94696044921875</v>
      </c>
      <c r="F421" s="55">
        <v>1924</v>
      </c>
      <c r="G421" s="10">
        <v>962</v>
      </c>
    </row>
    <row r="422" spans="1:7" ht="12.75">
      <c r="A422" s="54">
        <v>41.70000076293945</v>
      </c>
      <c r="B422" s="51">
        <v>128.37396240234375</v>
      </c>
      <c r="C422" s="51">
        <v>200.23117065429688</v>
      </c>
      <c r="D422" s="51">
        <v>328.291015625</v>
      </c>
      <c r="E422" s="51">
        <v>401.37860107421875</v>
      </c>
      <c r="F422" s="55">
        <v>1924</v>
      </c>
      <c r="G422" s="10">
        <v>962</v>
      </c>
    </row>
    <row r="423" spans="1:7" ht="12.75">
      <c r="A423" s="54">
        <v>41.79999923706055</v>
      </c>
      <c r="B423" s="51">
        <v>127.62222290039062</v>
      </c>
      <c r="C423" s="51">
        <v>198.50083923339844</v>
      </c>
      <c r="D423" s="51">
        <v>326.80096435546875</v>
      </c>
      <c r="E423" s="51">
        <v>399.4535827636719</v>
      </c>
      <c r="F423" s="55">
        <v>1924</v>
      </c>
      <c r="G423" s="10">
        <v>962</v>
      </c>
    </row>
    <row r="424" spans="1:7" ht="12.75">
      <c r="A424" s="54">
        <v>41.900001525878906</v>
      </c>
      <c r="B424" s="51">
        <v>126.4661636352539</v>
      </c>
      <c r="C424" s="51">
        <v>196.93775939941406</v>
      </c>
      <c r="D424" s="51">
        <v>325.2458190917969</v>
      </c>
      <c r="E424" s="51">
        <v>397.3172607421875</v>
      </c>
      <c r="F424" s="55">
        <v>1924</v>
      </c>
      <c r="G424" s="10">
        <v>962</v>
      </c>
    </row>
    <row r="425" spans="1:7" ht="12.75">
      <c r="A425" s="54">
        <v>42</v>
      </c>
      <c r="B425" s="51">
        <v>125.15316009521484</v>
      </c>
      <c r="C425" s="51">
        <v>194.7890167236328</v>
      </c>
      <c r="D425" s="51">
        <v>323.0899353027344</v>
      </c>
      <c r="E425" s="51">
        <v>395.09552001953125</v>
      </c>
      <c r="F425" s="55">
        <v>1924</v>
      </c>
      <c r="G425" s="10">
        <v>962</v>
      </c>
    </row>
    <row r="426" spans="1:7" ht="12.75">
      <c r="A426" s="54">
        <v>42.099998474121094</v>
      </c>
      <c r="B426" s="51">
        <v>124.16706085205078</v>
      </c>
      <c r="C426" s="51">
        <v>193.0124053955078</v>
      </c>
      <c r="D426" s="51">
        <v>321.15740966796875</v>
      </c>
      <c r="E426" s="51">
        <v>392.5313415527344</v>
      </c>
      <c r="F426" s="55">
        <v>1924</v>
      </c>
      <c r="G426" s="10">
        <v>962</v>
      </c>
    </row>
    <row r="427" spans="1:7" ht="12.75">
      <c r="A427" s="54">
        <v>42.20000076293945</v>
      </c>
      <c r="B427" s="51">
        <v>123.33932495117188</v>
      </c>
      <c r="C427" s="51">
        <v>191.39657592773438</v>
      </c>
      <c r="D427" s="51">
        <v>319.4972229003906</v>
      </c>
      <c r="E427" s="51">
        <v>389.6025085449219</v>
      </c>
      <c r="F427" s="55">
        <v>1924</v>
      </c>
      <c r="G427" s="10">
        <v>962</v>
      </c>
    </row>
    <row r="428" spans="1:7" ht="12.75">
      <c r="A428" s="54">
        <v>42.29999923706055</v>
      </c>
      <c r="B428" s="51">
        <v>122.33898162841797</v>
      </c>
      <c r="C428" s="51">
        <v>189.8626708984375</v>
      </c>
      <c r="D428" s="51">
        <v>317.7608642578125</v>
      </c>
      <c r="E428" s="51">
        <v>386.79083251953125</v>
      </c>
      <c r="F428" s="55">
        <v>1924</v>
      </c>
      <c r="G428" s="10">
        <v>962</v>
      </c>
    </row>
    <row r="429" spans="1:7" ht="12.75">
      <c r="A429" s="54">
        <v>42.400001525878906</v>
      </c>
      <c r="B429" s="51">
        <v>121.22770690917969</v>
      </c>
      <c r="C429" s="51">
        <v>188.18914794921875</v>
      </c>
      <c r="D429" s="51">
        <v>315.2354431152344</v>
      </c>
      <c r="E429" s="51">
        <v>383.8722229003906</v>
      </c>
      <c r="F429" s="55">
        <v>1924</v>
      </c>
      <c r="G429" s="10">
        <v>962</v>
      </c>
    </row>
    <row r="430" spans="1:7" ht="12.75">
      <c r="A430" s="54">
        <v>42.5</v>
      </c>
      <c r="B430" s="51">
        <v>119.93096923828125</v>
      </c>
      <c r="C430" s="51">
        <v>186.59588623046875</v>
      </c>
      <c r="D430" s="51">
        <v>313.280517578125</v>
      </c>
      <c r="E430" s="51">
        <v>381.35748291015625</v>
      </c>
      <c r="F430" s="55">
        <v>1924</v>
      </c>
      <c r="G430" s="10">
        <v>962</v>
      </c>
    </row>
    <row r="431" spans="1:7" ht="12.75">
      <c r="A431" s="54">
        <v>42.599998474121094</v>
      </c>
      <c r="B431" s="51">
        <v>118.83040618896484</v>
      </c>
      <c r="C431" s="51">
        <v>184.76296997070312</v>
      </c>
      <c r="D431" s="51">
        <v>311.2755126953125</v>
      </c>
      <c r="E431" s="51">
        <v>379.2446594238281</v>
      </c>
      <c r="F431" s="55">
        <v>1924</v>
      </c>
      <c r="G431" s="10">
        <v>962</v>
      </c>
    </row>
    <row r="432" spans="1:7" ht="12.75">
      <c r="A432" s="54">
        <v>42.70000076293945</v>
      </c>
      <c r="B432" s="51">
        <v>117.65486145019531</v>
      </c>
      <c r="C432" s="51">
        <v>183.4579620361328</v>
      </c>
      <c r="D432" s="51">
        <v>308.35394287109375</v>
      </c>
      <c r="E432" s="51">
        <v>377.0232849121094</v>
      </c>
      <c r="F432" s="55">
        <v>1924</v>
      </c>
      <c r="G432" s="10">
        <v>962</v>
      </c>
    </row>
    <row r="433" spans="1:7" ht="12.75">
      <c r="A433" s="54">
        <v>42.79999923706055</v>
      </c>
      <c r="B433" s="51">
        <v>116.45633697509766</v>
      </c>
      <c r="C433" s="51">
        <v>182.163330078125</v>
      </c>
      <c r="D433" s="51">
        <v>306.3438720703125</v>
      </c>
      <c r="E433" s="51">
        <v>375.18304443359375</v>
      </c>
      <c r="F433" s="55">
        <v>1924</v>
      </c>
      <c r="G433" s="10">
        <v>962</v>
      </c>
    </row>
    <row r="434" spans="1:7" ht="12.75">
      <c r="A434" s="54">
        <v>42.900001525878906</v>
      </c>
      <c r="B434" s="51">
        <v>115.24010467529297</v>
      </c>
      <c r="C434" s="51">
        <v>181.06719970703125</v>
      </c>
      <c r="D434" s="51">
        <v>305.08563232421875</v>
      </c>
      <c r="E434" s="51">
        <v>372.9140930175781</v>
      </c>
      <c r="F434" s="55">
        <v>1924</v>
      </c>
      <c r="G434" s="10">
        <v>962</v>
      </c>
    </row>
    <row r="435" spans="1:7" ht="12.75">
      <c r="A435" s="54">
        <v>43</v>
      </c>
      <c r="B435" s="51">
        <v>114.10838317871094</v>
      </c>
      <c r="C435" s="51">
        <v>180.0938262939453</v>
      </c>
      <c r="D435" s="51">
        <v>302.97357177734375</v>
      </c>
      <c r="E435" s="51">
        <v>370.5644836425781</v>
      </c>
      <c r="F435" s="55">
        <v>1924</v>
      </c>
      <c r="G435" s="10">
        <v>962</v>
      </c>
    </row>
    <row r="436" spans="1:7" ht="12.75">
      <c r="A436" s="54">
        <v>43.099998474121094</v>
      </c>
      <c r="B436" s="51">
        <v>113.00043487548828</v>
      </c>
      <c r="C436" s="51">
        <v>178.9627227783203</v>
      </c>
      <c r="D436" s="51">
        <v>301.13104248046875</v>
      </c>
      <c r="E436" s="51">
        <v>368.36846923828125</v>
      </c>
      <c r="F436" s="55">
        <v>1924</v>
      </c>
      <c r="G436" s="10">
        <v>962</v>
      </c>
    </row>
    <row r="437" spans="1:7" ht="12.75">
      <c r="A437" s="54">
        <v>43.20000076293945</v>
      </c>
      <c r="B437" s="51">
        <v>111.67649841308594</v>
      </c>
      <c r="C437" s="51">
        <v>177.868408203125</v>
      </c>
      <c r="D437" s="51">
        <v>299.3152160644531</v>
      </c>
      <c r="E437" s="51">
        <v>365.532470703125</v>
      </c>
      <c r="F437" s="55">
        <v>1924</v>
      </c>
      <c r="G437" s="10">
        <v>962</v>
      </c>
    </row>
    <row r="438" spans="1:7" ht="12.75">
      <c r="A438" s="54">
        <v>43.29999923706055</v>
      </c>
      <c r="B438" s="51">
        <v>110.76948547363281</v>
      </c>
      <c r="C438" s="51">
        <v>176.95721435546875</v>
      </c>
      <c r="D438" s="51">
        <v>297.4978942871094</v>
      </c>
      <c r="E438" s="51">
        <v>363.7583923339844</v>
      </c>
      <c r="F438" s="55">
        <v>1924</v>
      </c>
      <c r="G438" s="10">
        <v>962</v>
      </c>
    </row>
    <row r="439" spans="1:7" ht="12.75">
      <c r="A439" s="54">
        <v>43.400001525878906</v>
      </c>
      <c r="B439" s="51">
        <v>109.5049057006836</v>
      </c>
      <c r="C439" s="51">
        <v>176.1060028076172</v>
      </c>
      <c r="D439" s="51">
        <v>295.82586669921875</v>
      </c>
      <c r="E439" s="51">
        <v>361.6929931640625</v>
      </c>
      <c r="F439" s="55">
        <v>1924</v>
      </c>
      <c r="G439" s="10">
        <v>962</v>
      </c>
    </row>
    <row r="440" spans="1:7" ht="12.75">
      <c r="A440" s="54">
        <v>43.5</v>
      </c>
      <c r="B440" s="51">
        <v>108.33583068847656</v>
      </c>
      <c r="C440" s="51">
        <v>175.36155700683594</v>
      </c>
      <c r="D440" s="51">
        <v>293.3064880371094</v>
      </c>
      <c r="E440" s="51">
        <v>359.5483703613281</v>
      </c>
      <c r="F440" s="55">
        <v>1924</v>
      </c>
      <c r="G440" s="10">
        <v>962</v>
      </c>
    </row>
    <row r="441" spans="1:7" ht="12.75">
      <c r="A441" s="54">
        <v>43.599998474121094</v>
      </c>
      <c r="B441" s="51">
        <v>107.11492156982422</v>
      </c>
      <c r="C441" s="51">
        <v>174.40684509277344</v>
      </c>
      <c r="D441" s="51">
        <v>291.585693359375</v>
      </c>
      <c r="E441" s="51">
        <v>357.2605285644531</v>
      </c>
      <c r="F441" s="55">
        <v>1924</v>
      </c>
      <c r="G441" s="10">
        <v>962</v>
      </c>
    </row>
    <row r="442" spans="1:7" ht="12.75">
      <c r="A442" s="54">
        <v>43.70000076293945</v>
      </c>
      <c r="B442" s="51">
        <v>105.88886260986328</v>
      </c>
      <c r="C442" s="51">
        <v>173.26040649414062</v>
      </c>
      <c r="D442" s="51">
        <v>289.90155029296875</v>
      </c>
      <c r="E442" s="51">
        <v>354.8287658691406</v>
      </c>
      <c r="F442" s="55">
        <v>1924</v>
      </c>
      <c r="G442" s="10">
        <v>962</v>
      </c>
    </row>
    <row r="443" spans="1:7" ht="12.75">
      <c r="A443" s="54">
        <v>43.79999923706055</v>
      </c>
      <c r="B443" s="51">
        <v>104.58934783935547</v>
      </c>
      <c r="C443" s="51">
        <v>172.16497802734375</v>
      </c>
      <c r="D443" s="51">
        <v>287.14013671875</v>
      </c>
      <c r="E443" s="51">
        <v>352.36785888671875</v>
      </c>
      <c r="F443" s="55">
        <v>1924</v>
      </c>
      <c r="G443" s="10">
        <v>962</v>
      </c>
    </row>
    <row r="444" spans="1:7" ht="12.75">
      <c r="A444" s="54">
        <v>43.900001525878906</v>
      </c>
      <c r="B444" s="51">
        <v>103.5591812133789</v>
      </c>
      <c r="C444" s="51">
        <v>171.27484130859375</v>
      </c>
      <c r="D444" s="51">
        <v>284.6255798339844</v>
      </c>
      <c r="E444" s="51">
        <v>350.4356689453125</v>
      </c>
      <c r="F444" s="55">
        <v>1924</v>
      </c>
      <c r="G444" s="10">
        <v>962</v>
      </c>
    </row>
    <row r="445" spans="1:7" ht="12.75">
      <c r="A445" s="54">
        <v>44</v>
      </c>
      <c r="B445" s="51">
        <v>102.50118255615234</v>
      </c>
      <c r="C445" s="51">
        <v>170.59950256347656</v>
      </c>
      <c r="D445" s="51">
        <v>282.654052734375</v>
      </c>
      <c r="E445" s="51">
        <v>348.0478515625</v>
      </c>
      <c r="F445" s="55">
        <v>1924</v>
      </c>
      <c r="G445" s="10">
        <v>962</v>
      </c>
    </row>
    <row r="446" spans="1:7" ht="12.75">
      <c r="A446" s="54">
        <v>44.099998474121094</v>
      </c>
      <c r="B446" s="51">
        <v>101.54582214355469</v>
      </c>
      <c r="C446" s="51">
        <v>169.92288208007812</v>
      </c>
      <c r="D446" s="51">
        <v>280.41680908203125</v>
      </c>
      <c r="E446" s="51">
        <v>345.025634765625</v>
      </c>
      <c r="F446" s="55">
        <v>1924</v>
      </c>
      <c r="G446" s="10">
        <v>962</v>
      </c>
    </row>
    <row r="447" spans="1:7" ht="12.75">
      <c r="A447" s="54">
        <v>44.20000076293945</v>
      </c>
      <c r="B447" s="51">
        <v>100.47086334228516</v>
      </c>
      <c r="C447" s="51">
        <v>169.03143310546875</v>
      </c>
      <c r="D447" s="51">
        <v>278.1687316894531</v>
      </c>
      <c r="E447" s="51">
        <v>342.754150390625</v>
      </c>
      <c r="F447" s="55">
        <v>1924</v>
      </c>
      <c r="G447" s="10">
        <v>962</v>
      </c>
    </row>
    <row r="448" spans="1:7" ht="12.75">
      <c r="A448" s="54">
        <v>44.29999923706055</v>
      </c>
      <c r="B448" s="51">
        <v>99.45108032226562</v>
      </c>
      <c r="C448" s="51">
        <v>168.08384704589844</v>
      </c>
      <c r="D448" s="51">
        <v>275.7681579589844</v>
      </c>
      <c r="E448" s="51">
        <v>340.66229248046875</v>
      </c>
      <c r="F448" s="55">
        <v>1924</v>
      </c>
      <c r="G448" s="10">
        <v>962</v>
      </c>
    </row>
    <row r="449" spans="1:7" ht="12.75">
      <c r="A449" s="54">
        <v>44.400001525878906</v>
      </c>
      <c r="B449" s="51">
        <v>98.35160827636719</v>
      </c>
      <c r="C449" s="51">
        <v>167.14483642578125</v>
      </c>
      <c r="D449" s="51">
        <v>273.3780517578125</v>
      </c>
      <c r="E449" s="51">
        <v>339.24468994140625</v>
      </c>
      <c r="F449" s="55">
        <v>1924</v>
      </c>
      <c r="G449" s="10">
        <v>962</v>
      </c>
    </row>
    <row r="450" spans="1:7" ht="12.75">
      <c r="A450" s="54">
        <v>44.5</v>
      </c>
      <c r="B450" s="51">
        <v>97.33216094970703</v>
      </c>
      <c r="C450" s="51">
        <v>166.3592071533203</v>
      </c>
      <c r="D450" s="51">
        <v>271.2271423339844</v>
      </c>
      <c r="E450" s="51">
        <v>337.6583557128906</v>
      </c>
      <c r="F450" s="55">
        <v>1924</v>
      </c>
      <c r="G450" s="10">
        <v>962</v>
      </c>
    </row>
    <row r="451" spans="1:7" ht="12.75">
      <c r="A451" s="54">
        <v>44.599998474121094</v>
      </c>
      <c r="B451" s="51">
        <v>96.49050903320312</v>
      </c>
      <c r="C451" s="51">
        <v>165.7958984375</v>
      </c>
      <c r="D451" s="51">
        <v>268.6967468261719</v>
      </c>
      <c r="E451" s="51">
        <v>335.78326416015625</v>
      </c>
      <c r="F451" s="55">
        <v>1924</v>
      </c>
      <c r="G451" s="10">
        <v>962</v>
      </c>
    </row>
    <row r="452" spans="1:7" ht="12.75">
      <c r="A452" s="54">
        <v>44.70000076293945</v>
      </c>
      <c r="B452" s="51">
        <v>95.81843566894531</v>
      </c>
      <c r="C452" s="51">
        <v>165.4369354248047</v>
      </c>
      <c r="D452" s="51">
        <v>266.5326843261719</v>
      </c>
      <c r="E452" s="51">
        <v>333.4040832519531</v>
      </c>
      <c r="F452" s="55">
        <v>1924</v>
      </c>
      <c r="G452" s="10">
        <v>962</v>
      </c>
    </row>
    <row r="453" spans="1:7" ht="12.75">
      <c r="A453" s="54">
        <v>44.79999923706055</v>
      </c>
      <c r="B453" s="51">
        <v>94.9499740600586</v>
      </c>
      <c r="C453" s="51">
        <v>164.99447631835938</v>
      </c>
      <c r="D453" s="51">
        <v>265.01983642578125</v>
      </c>
      <c r="E453" s="51">
        <v>331.4030456542969</v>
      </c>
      <c r="F453" s="55">
        <v>1924</v>
      </c>
      <c r="G453" s="10">
        <v>962</v>
      </c>
    </row>
    <row r="454" spans="1:7" ht="12.75">
      <c r="A454" s="54">
        <v>44.900001525878906</v>
      </c>
      <c r="B454" s="51">
        <v>93.99787902832031</v>
      </c>
      <c r="C454" s="51">
        <v>164.37188720703125</v>
      </c>
      <c r="D454" s="51">
        <v>263.08245849609375</v>
      </c>
      <c r="E454" s="51">
        <v>329.95343017578125</v>
      </c>
      <c r="F454" s="55">
        <v>1924</v>
      </c>
      <c r="G454" s="10">
        <v>962</v>
      </c>
    </row>
    <row r="455" spans="1:7" ht="12.75">
      <c r="A455" s="54">
        <v>45</v>
      </c>
      <c r="B455" s="51">
        <v>92.95462799072266</v>
      </c>
      <c r="C455" s="51">
        <v>163.67247009277344</v>
      </c>
      <c r="D455" s="51">
        <v>260.64654541015625</v>
      </c>
      <c r="E455" s="51">
        <v>328.2808532714844</v>
      </c>
      <c r="F455" s="55">
        <v>1924</v>
      </c>
      <c r="G455" s="10">
        <v>962</v>
      </c>
    </row>
    <row r="456" spans="1:7" ht="12.75">
      <c r="A456" s="54">
        <v>45.099998474121094</v>
      </c>
      <c r="B456" s="51">
        <v>91.8465805053711</v>
      </c>
      <c r="C456" s="51">
        <v>162.8866729736328</v>
      </c>
      <c r="D456" s="51">
        <v>258.943603515625</v>
      </c>
      <c r="E456" s="51">
        <v>326.5023193359375</v>
      </c>
      <c r="F456" s="55">
        <v>1924</v>
      </c>
      <c r="G456" s="10">
        <v>962</v>
      </c>
    </row>
    <row r="457" spans="1:7" ht="12.75">
      <c r="A457" s="54">
        <v>45.20000076293945</v>
      </c>
      <c r="B457" s="51">
        <v>90.80288696289062</v>
      </c>
      <c r="C457" s="51">
        <v>162.11660766601562</v>
      </c>
      <c r="D457" s="51">
        <v>257.5943908691406</v>
      </c>
      <c r="E457" s="51">
        <v>325.1354675292969</v>
      </c>
      <c r="F457" s="55">
        <v>1924</v>
      </c>
      <c r="G457" s="10">
        <v>962</v>
      </c>
    </row>
    <row r="458" spans="1:7" ht="12.75">
      <c r="A458" s="54">
        <v>45.29999923706055</v>
      </c>
      <c r="B458" s="51">
        <v>89.88758087158203</v>
      </c>
      <c r="C458" s="51">
        <v>161.4032745361328</v>
      </c>
      <c r="D458" s="51">
        <v>255.45127868652344</v>
      </c>
      <c r="E458" s="51">
        <v>323.0516662597656</v>
      </c>
      <c r="F458" s="55">
        <v>1924</v>
      </c>
      <c r="G458" s="10">
        <v>962</v>
      </c>
    </row>
    <row r="459" spans="1:7" ht="12.75">
      <c r="A459" s="54">
        <v>45.400001525878906</v>
      </c>
      <c r="B459" s="51">
        <v>88.83427429199219</v>
      </c>
      <c r="C459" s="51">
        <v>160.8372039794922</v>
      </c>
      <c r="D459" s="51">
        <v>253.23403930664062</v>
      </c>
      <c r="E459" s="51">
        <v>321.3868713378906</v>
      </c>
      <c r="F459" s="55">
        <v>1924</v>
      </c>
      <c r="G459" s="10">
        <v>962</v>
      </c>
    </row>
    <row r="460" spans="1:7" ht="12.75">
      <c r="A460" s="54">
        <v>45.5</v>
      </c>
      <c r="B460" s="51">
        <v>87.66085815429688</v>
      </c>
      <c r="C460" s="51">
        <v>160.3640594482422</v>
      </c>
      <c r="D460" s="51">
        <v>251.4976043701172</v>
      </c>
      <c r="E460" s="51">
        <v>320.40045166015625</v>
      </c>
      <c r="F460" s="55">
        <v>1924</v>
      </c>
      <c r="G460" s="10">
        <v>962</v>
      </c>
    </row>
    <row r="461" spans="1:7" ht="12.75">
      <c r="A461" s="54">
        <v>45.599998474121094</v>
      </c>
      <c r="B461" s="51">
        <v>86.57742309570312</v>
      </c>
      <c r="C461" s="51">
        <v>160.3300018310547</v>
      </c>
      <c r="D461" s="51">
        <v>249.7952880859375</v>
      </c>
      <c r="E461" s="51">
        <v>318.7840881347656</v>
      </c>
      <c r="F461" s="55">
        <v>1924</v>
      </c>
      <c r="G461" s="10">
        <v>962</v>
      </c>
    </row>
    <row r="462" spans="1:7" ht="12.75">
      <c r="A462" s="54">
        <v>45.70000076293945</v>
      </c>
      <c r="B462" s="51">
        <v>85.69831848144531</v>
      </c>
      <c r="C462" s="51">
        <v>160.23040771484375</v>
      </c>
      <c r="D462" s="51">
        <v>247.91676330566406</v>
      </c>
      <c r="E462" s="51">
        <v>316.8330078125</v>
      </c>
      <c r="F462" s="55">
        <v>1924</v>
      </c>
      <c r="G462" s="10">
        <v>962</v>
      </c>
    </row>
    <row r="463" spans="1:7" ht="12.75">
      <c r="A463" s="54">
        <v>45.79999923706055</v>
      </c>
      <c r="B463" s="51">
        <v>84.70671081542969</v>
      </c>
      <c r="C463" s="51">
        <v>159.77073669433594</v>
      </c>
      <c r="D463" s="51">
        <v>245.8024139404297</v>
      </c>
      <c r="E463" s="51">
        <v>314.906494140625</v>
      </c>
      <c r="F463" s="55">
        <v>1924</v>
      </c>
      <c r="G463" s="10">
        <v>962</v>
      </c>
    </row>
    <row r="464" spans="1:7" ht="12.75">
      <c r="A464" s="54">
        <v>45.900001525878906</v>
      </c>
      <c r="B464" s="51">
        <v>83.95325469970703</v>
      </c>
      <c r="C464" s="51">
        <v>159.359130859375</v>
      </c>
      <c r="D464" s="51">
        <v>244.20408630371094</v>
      </c>
      <c r="E464" s="51">
        <v>312.8487854003906</v>
      </c>
      <c r="F464" s="55">
        <v>1924</v>
      </c>
      <c r="G464" s="10">
        <v>962</v>
      </c>
    </row>
    <row r="465" spans="1:7" ht="12.75">
      <c r="A465" s="54">
        <v>46</v>
      </c>
      <c r="B465" s="51">
        <v>82.99237823486328</v>
      </c>
      <c r="C465" s="51">
        <v>158.94813537597656</v>
      </c>
      <c r="D465" s="51">
        <v>242.17926025390625</v>
      </c>
      <c r="E465" s="51">
        <v>310.78118896484375</v>
      </c>
      <c r="F465" s="55">
        <v>1924</v>
      </c>
      <c r="G465" s="10">
        <v>962</v>
      </c>
    </row>
    <row r="466" spans="1:7" ht="12.75">
      <c r="A466" s="54">
        <v>46.099998474121094</v>
      </c>
      <c r="B466" s="51">
        <v>82.13404083251953</v>
      </c>
      <c r="C466" s="51">
        <v>158.49449157714844</v>
      </c>
      <c r="D466" s="51">
        <v>240.17356872558594</v>
      </c>
      <c r="E466" s="51">
        <v>309.218505859375</v>
      </c>
      <c r="F466" s="55">
        <v>1924</v>
      </c>
      <c r="G466" s="10">
        <v>962</v>
      </c>
    </row>
    <row r="467" spans="1:7" ht="12.75">
      <c r="A467" s="54">
        <v>46.20000076293945</v>
      </c>
      <c r="B467" s="51">
        <v>81.2652816772461</v>
      </c>
      <c r="C467" s="51">
        <v>157.92747497558594</v>
      </c>
      <c r="D467" s="51">
        <v>238.32763671875</v>
      </c>
      <c r="E467" s="51">
        <v>306.6744384765625</v>
      </c>
      <c r="F467" s="55">
        <v>1924</v>
      </c>
      <c r="G467" s="10">
        <v>962</v>
      </c>
    </row>
    <row r="468" spans="1:7" ht="12.75">
      <c r="A468" s="54">
        <v>46.29999923706055</v>
      </c>
      <c r="B468" s="51">
        <v>80.29286193847656</v>
      </c>
      <c r="C468" s="51">
        <v>157.23292541503906</v>
      </c>
      <c r="D468" s="51">
        <v>236.2917938232422</v>
      </c>
      <c r="E468" s="51">
        <v>304.7073669433594</v>
      </c>
      <c r="F468" s="55">
        <v>1924</v>
      </c>
      <c r="G468" s="10">
        <v>962</v>
      </c>
    </row>
    <row r="469" spans="1:7" ht="12.75">
      <c r="A469" s="54">
        <v>46.400001525878906</v>
      </c>
      <c r="B469" s="51">
        <v>79.404052734375</v>
      </c>
      <c r="C469" s="51">
        <v>156.62811279296875</v>
      </c>
      <c r="D469" s="51">
        <v>234.46206665039062</v>
      </c>
      <c r="E469" s="51">
        <v>302.93731689453125</v>
      </c>
      <c r="F469" s="55">
        <v>1924</v>
      </c>
      <c r="G469" s="10">
        <v>962</v>
      </c>
    </row>
    <row r="470" spans="1:7" ht="12.75">
      <c r="A470" s="54">
        <v>46.5</v>
      </c>
      <c r="B470" s="51">
        <v>78.450927734375</v>
      </c>
      <c r="C470" s="51">
        <v>156.14877319335938</v>
      </c>
      <c r="D470" s="51">
        <v>232.36582946777344</v>
      </c>
      <c r="E470" s="51">
        <v>301.1666259765625</v>
      </c>
      <c r="F470" s="55">
        <v>1924</v>
      </c>
      <c r="G470" s="10">
        <v>962</v>
      </c>
    </row>
    <row r="471" spans="1:7" ht="12.75">
      <c r="A471" s="54">
        <v>46.599998474121094</v>
      </c>
      <c r="B471" s="51">
        <v>77.51354217529297</v>
      </c>
      <c r="C471" s="51">
        <v>155.49282836914062</v>
      </c>
      <c r="D471" s="51">
        <v>230.34478759765625</v>
      </c>
      <c r="E471" s="51">
        <v>299.0072326660156</v>
      </c>
      <c r="F471" s="55">
        <v>1924</v>
      </c>
      <c r="G471" s="10">
        <v>962</v>
      </c>
    </row>
    <row r="472" spans="1:7" ht="12.75">
      <c r="A472" s="54">
        <v>46.70000076293945</v>
      </c>
      <c r="B472" s="51">
        <v>76.52399444580078</v>
      </c>
      <c r="C472" s="51">
        <v>154.95779418945312</v>
      </c>
      <c r="D472" s="51">
        <v>228.38189697265625</v>
      </c>
      <c r="E472" s="51">
        <v>297.18280029296875</v>
      </c>
      <c r="F472" s="55">
        <v>1924</v>
      </c>
      <c r="G472" s="10">
        <v>962</v>
      </c>
    </row>
    <row r="473" spans="1:7" ht="12.75">
      <c r="A473" s="54">
        <v>46.79999923706055</v>
      </c>
      <c r="B473" s="51">
        <v>75.47954559326172</v>
      </c>
      <c r="C473" s="51">
        <v>154.25674438476562</v>
      </c>
      <c r="D473" s="51">
        <v>226.5847930908203</v>
      </c>
      <c r="E473" s="51">
        <v>295.5689697265625</v>
      </c>
      <c r="F473" s="55">
        <v>1924</v>
      </c>
      <c r="G473" s="10">
        <v>962</v>
      </c>
    </row>
    <row r="474" spans="1:7" ht="12.75">
      <c r="A474" s="54">
        <v>46.900001525878906</v>
      </c>
      <c r="B474" s="51">
        <v>74.5558853149414</v>
      </c>
      <c r="C474" s="51">
        <v>153.62841796875</v>
      </c>
      <c r="D474" s="51">
        <v>224.8883056640625</v>
      </c>
      <c r="E474" s="51">
        <v>294.0942687988281</v>
      </c>
      <c r="F474" s="55">
        <v>1924</v>
      </c>
      <c r="G474" s="10">
        <v>962</v>
      </c>
    </row>
    <row r="475" spans="1:7" ht="12.75">
      <c r="A475" s="54">
        <v>47</v>
      </c>
      <c r="B475" s="51">
        <v>73.83625030517578</v>
      </c>
      <c r="C475" s="51">
        <v>152.86085510253906</v>
      </c>
      <c r="D475" s="51">
        <v>222.948974609375</v>
      </c>
      <c r="E475" s="51">
        <v>292.630859375</v>
      </c>
      <c r="F475" s="55">
        <v>1924</v>
      </c>
      <c r="G475" s="10">
        <v>962</v>
      </c>
    </row>
    <row r="476" spans="1:7" ht="12.75">
      <c r="A476" s="54">
        <v>47.099998474121094</v>
      </c>
      <c r="B476" s="51">
        <v>73.00187683105469</v>
      </c>
      <c r="C476" s="51">
        <v>151.7794189453125</v>
      </c>
      <c r="D476" s="51">
        <v>221.4027862548828</v>
      </c>
      <c r="E476" s="51">
        <v>290.62884521484375</v>
      </c>
      <c r="F476" s="55">
        <v>1924</v>
      </c>
      <c r="G476" s="10">
        <v>962</v>
      </c>
    </row>
    <row r="477" spans="1:7" ht="12.75">
      <c r="A477" s="54">
        <v>47.20000076293945</v>
      </c>
      <c r="B477" s="51">
        <v>72.24898529052734</v>
      </c>
      <c r="C477" s="51">
        <v>151.0533447265625</v>
      </c>
      <c r="D477" s="51">
        <v>219.82723999023438</v>
      </c>
      <c r="E477" s="51">
        <v>288.5120849609375</v>
      </c>
      <c r="F477" s="55">
        <v>1924</v>
      </c>
      <c r="G477" s="10">
        <v>962</v>
      </c>
    </row>
    <row r="478" spans="1:7" ht="12.75">
      <c r="A478" s="54">
        <v>47.29999923706055</v>
      </c>
      <c r="B478" s="51">
        <v>71.64672088623047</v>
      </c>
      <c r="C478" s="51">
        <v>150.37315368652344</v>
      </c>
      <c r="D478" s="51">
        <v>217.91275024414062</v>
      </c>
      <c r="E478" s="51">
        <v>285.6208801269531</v>
      </c>
      <c r="F478" s="55">
        <v>1924</v>
      </c>
      <c r="G478" s="10">
        <v>962</v>
      </c>
    </row>
    <row r="479" spans="1:7" ht="12.75">
      <c r="A479" s="54">
        <v>47.400001525878906</v>
      </c>
      <c r="B479" s="51">
        <v>70.94889068603516</v>
      </c>
      <c r="C479" s="51">
        <v>149.94595336914062</v>
      </c>
      <c r="D479" s="51">
        <v>215.8635711669922</v>
      </c>
      <c r="E479" s="51">
        <v>283.97393798828125</v>
      </c>
      <c r="F479" s="55">
        <v>1924</v>
      </c>
      <c r="G479" s="10">
        <v>962</v>
      </c>
    </row>
    <row r="480" spans="1:7" ht="12.75">
      <c r="A480" s="54">
        <v>47.5</v>
      </c>
      <c r="B480" s="51">
        <v>70.14887237548828</v>
      </c>
      <c r="C480" s="51">
        <v>149.3385009765625</v>
      </c>
      <c r="D480" s="51">
        <v>214.26394653320312</v>
      </c>
      <c r="E480" s="51">
        <v>282.2645263671875</v>
      </c>
      <c r="F480" s="55">
        <v>1924</v>
      </c>
      <c r="G480" s="10">
        <v>962</v>
      </c>
    </row>
    <row r="481" spans="1:7" ht="12.75">
      <c r="A481" s="54">
        <v>47.599998474121094</v>
      </c>
      <c r="B481" s="51">
        <v>69.16152954101562</v>
      </c>
      <c r="C481" s="51">
        <v>148.58518981933594</v>
      </c>
      <c r="D481" s="51">
        <v>212.44308471679688</v>
      </c>
      <c r="E481" s="51">
        <v>279.594970703125</v>
      </c>
      <c r="F481" s="55">
        <v>1924</v>
      </c>
      <c r="G481" s="10">
        <v>962</v>
      </c>
    </row>
    <row r="482" spans="1:7" ht="12.75">
      <c r="A482" s="54">
        <v>47.70000076293945</v>
      </c>
      <c r="B482" s="51">
        <v>68.27816009521484</v>
      </c>
      <c r="C482" s="51">
        <v>147.85458374023438</v>
      </c>
      <c r="D482" s="51">
        <v>211.2552490234375</v>
      </c>
      <c r="E482" s="51">
        <v>277.1839294433594</v>
      </c>
      <c r="F482" s="55">
        <v>1924</v>
      </c>
      <c r="G482" s="10">
        <v>962</v>
      </c>
    </row>
    <row r="483" spans="1:7" ht="12.75">
      <c r="A483" s="54">
        <v>47.79999923706055</v>
      </c>
      <c r="B483" s="51">
        <v>67.4424057006836</v>
      </c>
      <c r="C483" s="51">
        <v>146.89906311035156</v>
      </c>
      <c r="D483" s="51">
        <v>209.9142608642578</v>
      </c>
      <c r="E483" s="51">
        <v>275.553955078125</v>
      </c>
      <c r="F483" s="55">
        <v>1924</v>
      </c>
      <c r="G483" s="10">
        <v>962</v>
      </c>
    </row>
    <row r="484" spans="1:7" ht="12.75">
      <c r="A484" s="54">
        <v>47.900001525878906</v>
      </c>
      <c r="B484" s="51">
        <v>66.85482788085938</v>
      </c>
      <c r="C484" s="51">
        <v>146.29519653320312</v>
      </c>
      <c r="D484" s="51">
        <v>207.99774169921875</v>
      </c>
      <c r="E484" s="51">
        <v>273.9503479003906</v>
      </c>
      <c r="F484" s="55">
        <v>1924</v>
      </c>
      <c r="G484" s="10">
        <v>962</v>
      </c>
    </row>
    <row r="485" spans="1:7" ht="12.75">
      <c r="A485" s="54">
        <v>48</v>
      </c>
      <c r="B485" s="51">
        <v>66.29029846191406</v>
      </c>
      <c r="C485" s="51">
        <v>145.59474182128906</v>
      </c>
      <c r="D485" s="51">
        <v>206.3490447998047</v>
      </c>
      <c r="E485" s="51">
        <v>271.6910705566406</v>
      </c>
      <c r="F485" s="55">
        <v>1924</v>
      </c>
      <c r="G485" s="10">
        <v>962</v>
      </c>
    </row>
    <row r="486" spans="1:7" ht="12.75">
      <c r="A486" s="54">
        <v>48.099998474121094</v>
      </c>
      <c r="B486" s="51">
        <v>65.67786407470703</v>
      </c>
      <c r="C486" s="51">
        <v>144.90255737304688</v>
      </c>
      <c r="D486" s="51">
        <v>204.9278106689453</v>
      </c>
      <c r="E486" s="51">
        <v>268.93505859375</v>
      </c>
      <c r="F486" s="55">
        <v>1924</v>
      </c>
      <c r="G486" s="10">
        <v>962</v>
      </c>
    </row>
    <row r="487" spans="1:7" ht="12.75">
      <c r="A487" s="54">
        <v>48.20000076293945</v>
      </c>
      <c r="B487" s="51">
        <v>65.04631042480469</v>
      </c>
      <c r="C487" s="51">
        <v>144.34954833984375</v>
      </c>
      <c r="D487" s="51">
        <v>203.3195037841797</v>
      </c>
      <c r="E487" s="51">
        <v>266.982666015625</v>
      </c>
      <c r="F487" s="55">
        <v>1924</v>
      </c>
      <c r="G487" s="10">
        <v>962</v>
      </c>
    </row>
    <row r="488" spans="1:7" ht="12.75">
      <c r="A488" s="54">
        <v>48.29999923706055</v>
      </c>
      <c r="B488" s="51">
        <v>64.36072540283203</v>
      </c>
      <c r="C488" s="51">
        <v>143.83839416503906</v>
      </c>
      <c r="D488" s="51">
        <v>201.72549438476562</v>
      </c>
      <c r="E488" s="51">
        <v>264.3070068359375</v>
      </c>
      <c r="F488" s="55">
        <v>1924</v>
      </c>
      <c r="G488" s="10">
        <v>962</v>
      </c>
    </row>
    <row r="489" spans="1:7" ht="12.75">
      <c r="A489" s="54">
        <v>48.400001525878906</v>
      </c>
      <c r="B489" s="51">
        <v>63.83820343017578</v>
      </c>
      <c r="C489" s="51">
        <v>142.9706268310547</v>
      </c>
      <c r="D489" s="51">
        <v>200.11514282226562</v>
      </c>
      <c r="E489" s="51">
        <v>262.0791015625</v>
      </c>
      <c r="F489" s="55">
        <v>1924</v>
      </c>
      <c r="G489" s="10">
        <v>962</v>
      </c>
    </row>
    <row r="490" spans="1:7" ht="12.75">
      <c r="A490" s="54">
        <v>48.5</v>
      </c>
      <c r="B490" s="51">
        <v>63.316856384277344</v>
      </c>
      <c r="C490" s="51">
        <v>141.8743438720703</v>
      </c>
      <c r="D490" s="51">
        <v>198.7790069580078</v>
      </c>
      <c r="E490" s="51">
        <v>260.2874755859375</v>
      </c>
      <c r="F490" s="55">
        <v>1924</v>
      </c>
      <c r="G490" s="10">
        <v>962</v>
      </c>
    </row>
    <row r="491" spans="1:7" ht="12.75">
      <c r="A491" s="54">
        <v>48.599998474121094</v>
      </c>
      <c r="B491" s="51">
        <v>62.618289947509766</v>
      </c>
      <c r="C491" s="51">
        <v>141.03492736816406</v>
      </c>
      <c r="D491" s="51">
        <v>197.66831970214844</v>
      </c>
      <c r="E491" s="51">
        <v>258.45135498046875</v>
      </c>
      <c r="F491" s="55">
        <v>1924</v>
      </c>
      <c r="G491" s="10">
        <v>962</v>
      </c>
    </row>
    <row r="492" spans="1:7" ht="12.75">
      <c r="A492" s="54">
        <v>48.70000076293945</v>
      </c>
      <c r="B492" s="51">
        <v>61.97344970703125</v>
      </c>
      <c r="C492" s="51">
        <v>140.2735595703125</v>
      </c>
      <c r="D492" s="51">
        <v>196.50831604003906</v>
      </c>
      <c r="E492" s="51">
        <v>256.6233215332031</v>
      </c>
      <c r="F492" s="55">
        <v>1924</v>
      </c>
      <c r="G492" s="10">
        <v>962</v>
      </c>
    </row>
    <row r="493" spans="1:7" ht="12.75">
      <c r="A493" s="54">
        <v>48.79999923706055</v>
      </c>
      <c r="B493" s="51">
        <v>61.26792526245117</v>
      </c>
      <c r="C493" s="51">
        <v>139.6213836669922</v>
      </c>
      <c r="D493" s="51">
        <v>194.89913940429688</v>
      </c>
      <c r="E493" s="51">
        <v>254.30284118652344</v>
      </c>
      <c r="F493" s="55">
        <v>1924</v>
      </c>
      <c r="G493" s="10">
        <v>962</v>
      </c>
    </row>
    <row r="494" spans="1:7" ht="12.75">
      <c r="A494" s="54">
        <v>48.900001525878906</v>
      </c>
      <c r="B494" s="51">
        <v>60.62997055053711</v>
      </c>
      <c r="C494" s="51">
        <v>139.05941772460938</v>
      </c>
      <c r="D494" s="51">
        <v>193.60638427734375</v>
      </c>
      <c r="E494" s="51">
        <v>252.31430053710938</v>
      </c>
      <c r="F494" s="55">
        <v>1924</v>
      </c>
      <c r="G494" s="10">
        <v>962</v>
      </c>
    </row>
    <row r="495" spans="1:7" ht="12.75">
      <c r="A495" s="54">
        <v>49</v>
      </c>
      <c r="B495" s="51">
        <v>60.024986267089844</v>
      </c>
      <c r="C495" s="51">
        <v>138.56903076171875</v>
      </c>
      <c r="D495" s="51">
        <v>191.94467163085938</v>
      </c>
      <c r="E495" s="51">
        <v>250.96189880371094</v>
      </c>
      <c r="F495" s="55">
        <v>1924</v>
      </c>
      <c r="G495" s="10">
        <v>962</v>
      </c>
    </row>
    <row r="496" spans="1:7" ht="12.75">
      <c r="A496" s="54">
        <v>49.099998474121094</v>
      </c>
      <c r="B496" s="51">
        <v>59.37968063354492</v>
      </c>
      <c r="C496" s="51">
        <v>137.69093322753906</v>
      </c>
      <c r="D496" s="51">
        <v>190.3424530029297</v>
      </c>
      <c r="E496" s="51">
        <v>249.1072540283203</v>
      </c>
      <c r="F496" s="55">
        <v>1924</v>
      </c>
      <c r="G496" s="10">
        <v>962</v>
      </c>
    </row>
    <row r="497" spans="1:7" ht="12.75">
      <c r="A497" s="54">
        <v>49.20000076293945</v>
      </c>
      <c r="B497" s="51">
        <v>58.84602355957031</v>
      </c>
      <c r="C497" s="51">
        <v>136.79983520507812</v>
      </c>
      <c r="D497" s="51">
        <v>189.14840698242188</v>
      </c>
      <c r="E497" s="51">
        <v>247.5994873046875</v>
      </c>
      <c r="F497" s="55">
        <v>1924</v>
      </c>
      <c r="G497" s="10">
        <v>962</v>
      </c>
    </row>
    <row r="498" spans="1:7" ht="12.75">
      <c r="A498" s="54">
        <v>49.29999923706055</v>
      </c>
      <c r="B498" s="51">
        <v>58.29285430908203</v>
      </c>
      <c r="C498" s="51">
        <v>136.0386199951172</v>
      </c>
      <c r="D498" s="51">
        <v>187.40943908691406</v>
      </c>
      <c r="E498" s="51">
        <v>245.69595336914062</v>
      </c>
      <c r="F498" s="55">
        <v>1924</v>
      </c>
      <c r="G498" s="10">
        <v>962</v>
      </c>
    </row>
    <row r="499" spans="1:7" ht="12.75">
      <c r="A499" s="54">
        <v>49.400001525878906</v>
      </c>
      <c r="B499" s="51">
        <v>57.79742431640625</v>
      </c>
      <c r="C499" s="51">
        <v>135.39210510253906</v>
      </c>
      <c r="D499" s="51">
        <v>186.060791015625</v>
      </c>
      <c r="E499" s="51">
        <v>243.8542022705078</v>
      </c>
      <c r="F499" s="55">
        <v>1924</v>
      </c>
      <c r="G499" s="10">
        <v>962</v>
      </c>
    </row>
    <row r="500" spans="1:7" ht="12.75">
      <c r="A500" s="54">
        <v>49.5</v>
      </c>
      <c r="B500" s="51">
        <v>57.29324722290039</v>
      </c>
      <c r="C500" s="51">
        <v>134.49270629882812</v>
      </c>
      <c r="D500" s="51">
        <v>184.88465881347656</v>
      </c>
      <c r="E500" s="51">
        <v>242.281494140625</v>
      </c>
      <c r="F500" s="55">
        <v>1924</v>
      </c>
      <c r="G500" s="10">
        <v>962</v>
      </c>
    </row>
    <row r="501" spans="1:7" ht="12.75">
      <c r="A501" s="54">
        <v>49.599998474121094</v>
      </c>
      <c r="B501" s="51">
        <v>56.86992263793945</v>
      </c>
      <c r="C501" s="51">
        <v>133.57899475097656</v>
      </c>
      <c r="D501" s="51">
        <v>183.39393615722656</v>
      </c>
      <c r="E501" s="51">
        <v>240.0908660888672</v>
      </c>
      <c r="F501" s="55">
        <v>1924</v>
      </c>
      <c r="G501" s="10">
        <v>962</v>
      </c>
    </row>
    <row r="502" spans="1:7" ht="12.75">
      <c r="A502" s="54">
        <v>49.70000076293945</v>
      </c>
      <c r="B502" s="51">
        <v>56.435279846191406</v>
      </c>
      <c r="C502" s="51">
        <v>132.87368774414062</v>
      </c>
      <c r="D502" s="51">
        <v>182.0635223388672</v>
      </c>
      <c r="E502" s="51">
        <v>237.95985412597656</v>
      </c>
      <c r="F502" s="55">
        <v>1924</v>
      </c>
      <c r="G502" s="10">
        <v>962</v>
      </c>
    </row>
    <row r="503" spans="1:7" ht="12.75">
      <c r="A503" s="54">
        <v>49.79999923706055</v>
      </c>
      <c r="B503" s="51">
        <v>55.983097076416016</v>
      </c>
      <c r="C503" s="51">
        <v>131.999267578125</v>
      </c>
      <c r="D503" s="51">
        <v>181.16824340820312</v>
      </c>
      <c r="E503" s="51">
        <v>236.0482177734375</v>
      </c>
      <c r="F503" s="55">
        <v>1924</v>
      </c>
      <c r="G503" s="10">
        <v>962</v>
      </c>
    </row>
    <row r="504" spans="1:7" ht="12.75">
      <c r="A504" s="54">
        <v>49.900001525878906</v>
      </c>
      <c r="B504" s="51">
        <v>55.489200592041016</v>
      </c>
      <c r="C504" s="51">
        <v>131.12196350097656</v>
      </c>
      <c r="D504" s="51">
        <v>180.39109802246094</v>
      </c>
      <c r="E504" s="51">
        <v>234.64132690429688</v>
      </c>
      <c r="F504" s="55">
        <v>1924</v>
      </c>
      <c r="G504" s="10">
        <v>962</v>
      </c>
    </row>
    <row r="505" spans="1:7" ht="12.75">
      <c r="A505" s="54">
        <v>50</v>
      </c>
      <c r="B505" s="51">
        <v>55.081932067871094</v>
      </c>
      <c r="C505" s="51">
        <v>129.8542022705078</v>
      </c>
      <c r="D505" s="51">
        <v>179.22311401367188</v>
      </c>
      <c r="E505" s="51">
        <v>233.27587890625</v>
      </c>
      <c r="F505" s="55">
        <v>1924</v>
      </c>
      <c r="G505" s="10">
        <v>962</v>
      </c>
    </row>
    <row r="506" spans="1:7" ht="12.75">
      <c r="A506" s="54">
        <v>50.099998474121094</v>
      </c>
      <c r="B506" s="51">
        <v>54.64788055419922</v>
      </c>
      <c r="C506" s="51">
        <v>128.69017028808594</v>
      </c>
      <c r="D506" s="51">
        <v>177.5595703125</v>
      </c>
      <c r="E506" s="51">
        <v>231.41384887695312</v>
      </c>
      <c r="F506" s="55">
        <v>1924</v>
      </c>
      <c r="G506" s="10">
        <v>962</v>
      </c>
    </row>
    <row r="507" spans="1:7" ht="12.75">
      <c r="A507" s="54">
        <v>50.20000076293945</v>
      </c>
      <c r="B507" s="51">
        <v>54.159141540527344</v>
      </c>
      <c r="C507" s="51">
        <v>127.85074615478516</v>
      </c>
      <c r="D507" s="51">
        <v>176.56675720214844</v>
      </c>
      <c r="E507" s="51">
        <v>229.94046020507812</v>
      </c>
      <c r="F507" s="55">
        <v>1924</v>
      </c>
      <c r="G507" s="10">
        <v>962</v>
      </c>
    </row>
    <row r="508" spans="1:7" ht="12.75">
      <c r="A508" s="54">
        <v>50.29999923706055</v>
      </c>
      <c r="B508" s="51">
        <v>53.53298568725586</v>
      </c>
      <c r="C508" s="51">
        <v>126.81953430175781</v>
      </c>
      <c r="D508" s="51">
        <v>175.67784118652344</v>
      </c>
      <c r="E508" s="51">
        <v>228.14129638671875</v>
      </c>
      <c r="F508" s="55">
        <v>1924</v>
      </c>
      <c r="G508" s="10">
        <v>962</v>
      </c>
    </row>
    <row r="509" spans="1:7" ht="12.75">
      <c r="A509" s="54">
        <v>50.400001525878906</v>
      </c>
      <c r="B509" s="51">
        <v>53.07621765136719</v>
      </c>
      <c r="C509" s="51">
        <v>125.73133087158203</v>
      </c>
      <c r="D509" s="51">
        <v>174.85791015625</v>
      </c>
      <c r="E509" s="51">
        <v>226.47438049316406</v>
      </c>
      <c r="F509" s="55">
        <v>1924</v>
      </c>
      <c r="G509" s="10">
        <v>962</v>
      </c>
    </row>
    <row r="510" spans="1:7" ht="12.75">
      <c r="A510" s="54">
        <v>50.5</v>
      </c>
      <c r="B510" s="51">
        <v>52.56359100341797</v>
      </c>
      <c r="C510" s="51">
        <v>124.32611083984375</v>
      </c>
      <c r="D510" s="51">
        <v>173.6077117919922</v>
      </c>
      <c r="E510" s="51">
        <v>224.8343505859375</v>
      </c>
      <c r="F510" s="55">
        <v>1924</v>
      </c>
      <c r="G510" s="10">
        <v>962</v>
      </c>
    </row>
    <row r="511" spans="1:7" ht="12.75">
      <c r="A511" s="54">
        <v>50.599998474121094</v>
      </c>
      <c r="B511" s="51">
        <v>52.0015754699707</v>
      </c>
      <c r="C511" s="51">
        <v>123.15381622314453</v>
      </c>
      <c r="D511" s="51">
        <v>172.32315063476562</v>
      </c>
      <c r="E511" s="51">
        <v>222.68345642089844</v>
      </c>
      <c r="F511" s="55">
        <v>1924</v>
      </c>
      <c r="G511" s="10">
        <v>962</v>
      </c>
    </row>
    <row r="512" spans="1:7" ht="12.75">
      <c r="A512" s="54">
        <v>50.70000076293945</v>
      </c>
      <c r="B512" s="51">
        <v>51.626136779785156</v>
      </c>
      <c r="C512" s="51">
        <v>121.89580535888672</v>
      </c>
      <c r="D512" s="51">
        <v>171.25877380371094</v>
      </c>
      <c r="E512" s="51">
        <v>221.51925659179688</v>
      </c>
      <c r="F512" s="55">
        <v>1924</v>
      </c>
      <c r="G512" s="10">
        <v>962</v>
      </c>
    </row>
    <row r="513" spans="1:7" ht="12.75">
      <c r="A513" s="54">
        <v>50.79999923706055</v>
      </c>
      <c r="B513" s="51">
        <v>51.11830139160156</v>
      </c>
      <c r="C513" s="51">
        <v>120.63105010986328</v>
      </c>
      <c r="D513" s="51">
        <v>170.5821990966797</v>
      </c>
      <c r="E513" s="51">
        <v>220.20428466796875</v>
      </c>
      <c r="F513" s="55">
        <v>1924</v>
      </c>
      <c r="G513" s="10">
        <v>962</v>
      </c>
    </row>
    <row r="514" spans="1:7" ht="12.75">
      <c r="A514" s="54">
        <v>50.900001525878906</v>
      </c>
      <c r="B514" s="51">
        <v>50.52885437011719</v>
      </c>
      <c r="C514" s="51">
        <v>119.30677795410156</v>
      </c>
      <c r="D514" s="51">
        <v>169.67245483398438</v>
      </c>
      <c r="E514" s="51">
        <v>218.9175567626953</v>
      </c>
      <c r="F514" s="55">
        <v>1924</v>
      </c>
      <c r="G514" s="10">
        <v>962</v>
      </c>
    </row>
    <row r="515" spans="1:7" ht="12.75">
      <c r="A515" s="54">
        <v>51</v>
      </c>
      <c r="B515" s="51">
        <v>50.049774169921875</v>
      </c>
      <c r="C515" s="51">
        <v>118.36353302001953</v>
      </c>
      <c r="D515" s="51">
        <v>168.5302276611328</v>
      </c>
      <c r="E515" s="51">
        <v>217.2345428466797</v>
      </c>
      <c r="F515" s="55">
        <v>1924</v>
      </c>
      <c r="G515" s="10">
        <v>962</v>
      </c>
    </row>
    <row r="516" spans="1:7" ht="12.75">
      <c r="A516" s="54">
        <v>51.099998474121094</v>
      </c>
      <c r="B516" s="51">
        <v>49.5035400390625</v>
      </c>
      <c r="C516" s="51">
        <v>117.07040405273438</v>
      </c>
      <c r="D516" s="51">
        <v>167.4378662109375</v>
      </c>
      <c r="E516" s="51">
        <v>215.7235565185547</v>
      </c>
      <c r="F516" s="55">
        <v>1924</v>
      </c>
      <c r="G516" s="10">
        <v>962</v>
      </c>
    </row>
    <row r="517" spans="1:7" ht="12.75">
      <c r="A517" s="54">
        <v>51.20000076293945</v>
      </c>
      <c r="B517" s="51">
        <v>48.93292236328125</v>
      </c>
      <c r="C517" s="51">
        <v>115.75186157226562</v>
      </c>
      <c r="D517" s="51">
        <v>166.6924285888672</v>
      </c>
      <c r="E517" s="51">
        <v>214.50921630859375</v>
      </c>
      <c r="F517" s="55">
        <v>1924</v>
      </c>
      <c r="G517" s="10">
        <v>962</v>
      </c>
    </row>
    <row r="518" spans="1:7" ht="12.75">
      <c r="A518" s="54">
        <v>51.29999923706055</v>
      </c>
      <c r="B518" s="51">
        <v>48.42975616455078</v>
      </c>
      <c r="C518" s="51">
        <v>114.6407241821289</v>
      </c>
      <c r="D518" s="51">
        <v>166.0052032470703</v>
      </c>
      <c r="E518" s="51">
        <v>213.23744201660156</v>
      </c>
      <c r="F518" s="55">
        <v>1924</v>
      </c>
      <c r="G518" s="10">
        <v>962</v>
      </c>
    </row>
    <row r="519" spans="1:7" ht="12.75">
      <c r="A519" s="54">
        <v>51.400001525878906</v>
      </c>
      <c r="B519" s="51">
        <v>47.94398880004883</v>
      </c>
      <c r="C519" s="51">
        <v>113.83491516113281</v>
      </c>
      <c r="D519" s="51">
        <v>165.56239318847656</v>
      </c>
      <c r="E519" s="51">
        <v>212.25289916992188</v>
      </c>
      <c r="F519" s="55">
        <v>1924</v>
      </c>
      <c r="G519" s="10">
        <v>962</v>
      </c>
    </row>
    <row r="520" spans="1:7" ht="12.75">
      <c r="A520" s="54">
        <v>51.5</v>
      </c>
      <c r="B520" s="51">
        <v>47.46213912963867</v>
      </c>
      <c r="C520" s="51">
        <v>112.6980209350586</v>
      </c>
      <c r="D520" s="51">
        <v>165.1521453857422</v>
      </c>
      <c r="E520" s="51">
        <v>211.162353515625</v>
      </c>
      <c r="F520" s="55">
        <v>1924</v>
      </c>
      <c r="G520" s="10">
        <v>962</v>
      </c>
    </row>
    <row r="521" spans="1:7" ht="12.75">
      <c r="A521" s="54">
        <v>51.599998474121094</v>
      </c>
      <c r="B521" s="51">
        <v>46.99586868286133</v>
      </c>
      <c r="C521" s="51">
        <v>111.51338958740234</v>
      </c>
      <c r="D521" s="51">
        <v>164.64857482910156</v>
      </c>
      <c r="E521" s="51">
        <v>209.2256317138672</v>
      </c>
      <c r="F521" s="55">
        <v>1924</v>
      </c>
      <c r="G521" s="10">
        <v>962</v>
      </c>
    </row>
    <row r="522" spans="1:7" ht="12.75">
      <c r="A522" s="54">
        <v>51.70000076293945</v>
      </c>
      <c r="B522" s="51">
        <v>46.455562591552734</v>
      </c>
      <c r="C522" s="51">
        <v>110.52436828613281</v>
      </c>
      <c r="D522" s="51">
        <v>163.9908905029297</v>
      </c>
      <c r="E522" s="51">
        <v>207.5778045654297</v>
      </c>
      <c r="F522" s="55">
        <v>1924</v>
      </c>
      <c r="G522" s="10">
        <v>962</v>
      </c>
    </row>
    <row r="523" spans="1:7" ht="12.75">
      <c r="A523" s="54">
        <v>51.79999923706055</v>
      </c>
      <c r="B523" s="51">
        <v>45.96145248413086</v>
      </c>
      <c r="C523" s="51">
        <v>109.42770385742188</v>
      </c>
      <c r="D523" s="51">
        <v>163.3321075439453</v>
      </c>
      <c r="E523" s="51">
        <v>206.00112915039062</v>
      </c>
      <c r="F523" s="55">
        <v>1924</v>
      </c>
      <c r="G523" s="10">
        <v>962</v>
      </c>
    </row>
    <row r="524" spans="1:7" ht="12.75">
      <c r="A524" s="54">
        <v>51.900001525878906</v>
      </c>
      <c r="B524" s="51">
        <v>45.388160705566406</v>
      </c>
      <c r="C524" s="51">
        <v>107.96495056152344</v>
      </c>
      <c r="D524" s="51">
        <v>162.62539672851562</v>
      </c>
      <c r="E524" s="51">
        <v>203.7956085205078</v>
      </c>
      <c r="F524" s="55">
        <v>1924</v>
      </c>
      <c r="G524" s="10">
        <v>962</v>
      </c>
    </row>
    <row r="525" spans="1:7" ht="12.75">
      <c r="A525" s="54">
        <v>52</v>
      </c>
      <c r="B525" s="51">
        <v>44.88056182861328</v>
      </c>
      <c r="C525" s="51">
        <v>106.35144805908203</v>
      </c>
      <c r="D525" s="51">
        <v>161.7966766357422</v>
      </c>
      <c r="E525" s="51">
        <v>202.0792694091797</v>
      </c>
      <c r="F525" s="55">
        <v>1924</v>
      </c>
      <c r="G525" s="10">
        <v>962</v>
      </c>
    </row>
    <row r="526" spans="1:7" ht="12.75">
      <c r="A526" s="54">
        <v>52.099998474121094</v>
      </c>
      <c r="B526" s="51">
        <v>44.315040588378906</v>
      </c>
      <c r="C526" s="51">
        <v>105.1849136352539</v>
      </c>
      <c r="D526" s="51">
        <v>161.1765899658203</v>
      </c>
      <c r="E526" s="51">
        <v>200.6233673095703</v>
      </c>
      <c r="F526" s="55">
        <v>1924</v>
      </c>
      <c r="G526" s="10">
        <v>962</v>
      </c>
    </row>
    <row r="527" spans="1:7" ht="12.75">
      <c r="A527" s="54">
        <v>52.20000076293945</v>
      </c>
      <c r="B527" s="51">
        <v>43.699615478515625</v>
      </c>
      <c r="C527" s="51">
        <v>104.08344268798828</v>
      </c>
      <c r="D527" s="51">
        <v>160.66783142089844</v>
      </c>
      <c r="E527" s="51">
        <v>199.41258239746094</v>
      </c>
      <c r="F527" s="55">
        <v>1924</v>
      </c>
      <c r="G527" s="10">
        <v>962</v>
      </c>
    </row>
    <row r="528" spans="1:7" ht="12.75">
      <c r="A528" s="54">
        <v>52.29999923706055</v>
      </c>
      <c r="B528" s="51">
        <v>43.124298095703125</v>
      </c>
      <c r="C528" s="51">
        <v>103.1980209350586</v>
      </c>
      <c r="D528" s="51">
        <v>160.33486938476562</v>
      </c>
      <c r="E528" s="51">
        <v>198.1603240966797</v>
      </c>
      <c r="F528" s="55">
        <v>1924</v>
      </c>
      <c r="G528" s="10">
        <v>962</v>
      </c>
    </row>
    <row r="529" spans="1:7" ht="12.75">
      <c r="A529" s="54">
        <v>52.400001525878906</v>
      </c>
      <c r="B529" s="51">
        <v>42.74566650390625</v>
      </c>
      <c r="C529" s="51">
        <v>102.2305679321289</v>
      </c>
      <c r="D529" s="51">
        <v>160.27713012695312</v>
      </c>
      <c r="E529" s="51">
        <v>196.95431518554688</v>
      </c>
      <c r="F529" s="55">
        <v>1924</v>
      </c>
      <c r="G529" s="10">
        <v>962</v>
      </c>
    </row>
    <row r="530" spans="1:7" ht="12.75">
      <c r="A530" s="54">
        <v>52.5</v>
      </c>
      <c r="B530" s="51">
        <v>42.279544830322266</v>
      </c>
      <c r="C530" s="51">
        <v>101.31769561767578</v>
      </c>
      <c r="D530" s="51">
        <v>159.89170837402344</v>
      </c>
      <c r="E530" s="51">
        <v>195.97853088378906</v>
      </c>
      <c r="F530" s="55">
        <v>1924</v>
      </c>
      <c r="G530" s="10">
        <v>962</v>
      </c>
    </row>
    <row r="531" spans="1:7" ht="12.75">
      <c r="A531" s="54">
        <v>52.599998474121094</v>
      </c>
      <c r="B531" s="51">
        <v>41.87331008911133</v>
      </c>
      <c r="C531" s="51">
        <v>100.31539154052734</v>
      </c>
      <c r="D531" s="51">
        <v>159.5263671875</v>
      </c>
      <c r="E531" s="51">
        <v>194.3831329345703</v>
      </c>
      <c r="F531" s="55">
        <v>1924</v>
      </c>
      <c r="G531" s="10">
        <v>962</v>
      </c>
    </row>
    <row r="532" spans="1:7" ht="12.75">
      <c r="A532" s="54">
        <v>52.70000076293945</v>
      </c>
      <c r="B532" s="51">
        <v>41.448055267333984</v>
      </c>
      <c r="C532" s="51">
        <v>99.35415649414062</v>
      </c>
      <c r="D532" s="51">
        <v>159.0904541015625</v>
      </c>
      <c r="E532" s="51">
        <v>192.51419067382812</v>
      </c>
      <c r="F532" s="55">
        <v>1924</v>
      </c>
      <c r="G532" s="10">
        <v>962</v>
      </c>
    </row>
    <row r="533" spans="1:7" ht="12.75">
      <c r="A533" s="54">
        <v>52.79999923706055</v>
      </c>
      <c r="B533" s="51">
        <v>41.0651741027832</v>
      </c>
      <c r="C533" s="51">
        <v>98.43817138671875</v>
      </c>
      <c r="D533" s="51">
        <v>158.36106872558594</v>
      </c>
      <c r="E533" s="51">
        <v>191.0017852783203</v>
      </c>
      <c r="F533" s="55">
        <v>1924</v>
      </c>
      <c r="G533" s="10">
        <v>962</v>
      </c>
    </row>
    <row r="534" spans="1:7" ht="12.75">
      <c r="A534" s="54">
        <v>52.900001525878906</v>
      </c>
      <c r="B534" s="51">
        <v>40.554664611816406</v>
      </c>
      <c r="C534" s="51">
        <v>97.47813415527344</v>
      </c>
      <c r="D534" s="51">
        <v>157.75582885742188</v>
      </c>
      <c r="E534" s="51">
        <v>189.62425231933594</v>
      </c>
      <c r="F534" s="55">
        <v>1924</v>
      </c>
      <c r="G534" s="10">
        <v>962</v>
      </c>
    </row>
    <row r="535" spans="1:7" ht="12.75">
      <c r="A535" s="54">
        <v>53</v>
      </c>
      <c r="B535" s="51">
        <v>40.12324523925781</v>
      </c>
      <c r="C535" s="51">
        <v>96.56615447998047</v>
      </c>
      <c r="D535" s="51">
        <v>156.9046630859375</v>
      </c>
      <c r="E535" s="51">
        <v>188.58457946777344</v>
      </c>
      <c r="F535" s="55">
        <v>1924</v>
      </c>
      <c r="G535" s="10">
        <v>962</v>
      </c>
    </row>
    <row r="536" spans="1:7" ht="12.75">
      <c r="A536" s="54">
        <v>53.099998474121094</v>
      </c>
      <c r="B536" s="51">
        <v>39.638492584228516</v>
      </c>
      <c r="C536" s="51">
        <v>95.71056365966797</v>
      </c>
      <c r="D536" s="51">
        <v>155.95535278320312</v>
      </c>
      <c r="E536" s="51">
        <v>187.42764282226562</v>
      </c>
      <c r="F536" s="55">
        <v>1924</v>
      </c>
      <c r="G536" s="10">
        <v>962</v>
      </c>
    </row>
    <row r="537" spans="1:7" ht="12.75">
      <c r="A537" s="54">
        <v>53.20000076293945</v>
      </c>
      <c r="B537" s="51">
        <v>39.23400115966797</v>
      </c>
      <c r="C537" s="51">
        <v>94.88716125488281</v>
      </c>
      <c r="D537" s="51">
        <v>155.25640869140625</v>
      </c>
      <c r="E537" s="51">
        <v>186.53492736816406</v>
      </c>
      <c r="F537" s="55">
        <v>1924</v>
      </c>
      <c r="G537" s="10">
        <v>962</v>
      </c>
    </row>
    <row r="538" spans="1:7" ht="12.75">
      <c r="A538" s="54">
        <v>53.29999923706055</v>
      </c>
      <c r="B538" s="51">
        <v>38.87021255493164</v>
      </c>
      <c r="C538" s="51">
        <v>94.02232360839844</v>
      </c>
      <c r="D538" s="51">
        <v>154.84686279296875</v>
      </c>
      <c r="E538" s="51">
        <v>185.61648559570312</v>
      </c>
      <c r="F538" s="55">
        <v>1924</v>
      </c>
      <c r="G538" s="10">
        <v>962</v>
      </c>
    </row>
    <row r="539" spans="1:7" ht="12.75">
      <c r="A539" s="54">
        <v>53.400001525878906</v>
      </c>
      <c r="B539" s="51">
        <v>38.49688720703125</v>
      </c>
      <c r="C539" s="51">
        <v>92.87908172607422</v>
      </c>
      <c r="D539" s="51">
        <v>154.16213989257812</v>
      </c>
      <c r="E539" s="51">
        <v>184.72816467285156</v>
      </c>
      <c r="F539" s="55">
        <v>1924</v>
      </c>
      <c r="G539" s="10">
        <v>962</v>
      </c>
    </row>
    <row r="540" spans="1:7" ht="12.75">
      <c r="A540" s="54">
        <v>53.5</v>
      </c>
      <c r="B540" s="51">
        <v>38.01125717163086</v>
      </c>
      <c r="C540" s="51">
        <v>91.92369079589844</v>
      </c>
      <c r="D540" s="51">
        <v>153.6159210205078</v>
      </c>
      <c r="E540" s="51">
        <v>183.77294921875</v>
      </c>
      <c r="F540" s="55">
        <v>1924</v>
      </c>
      <c r="G540" s="10">
        <v>962</v>
      </c>
    </row>
    <row r="541" spans="1:7" ht="12.75">
      <c r="A541" s="54">
        <v>53.599998474121094</v>
      </c>
      <c r="B541" s="51">
        <v>37.60637283325195</v>
      </c>
      <c r="C541" s="51">
        <v>90.95564270019531</v>
      </c>
      <c r="D541" s="51">
        <v>152.94573974609375</v>
      </c>
      <c r="E541" s="51">
        <v>182.45069885253906</v>
      </c>
      <c r="F541" s="55">
        <v>1924</v>
      </c>
      <c r="G541" s="10">
        <v>962</v>
      </c>
    </row>
    <row r="542" spans="1:7" ht="12.75">
      <c r="A542" s="54">
        <v>53.70000076293945</v>
      </c>
      <c r="B542" s="51">
        <v>37.26771926879883</v>
      </c>
      <c r="C542" s="51">
        <v>90.13859558105469</v>
      </c>
      <c r="D542" s="51">
        <v>152.081787109375</v>
      </c>
      <c r="E542" s="51">
        <v>181.0895233154297</v>
      </c>
      <c r="F542" s="55">
        <v>1924</v>
      </c>
      <c r="G542" s="10">
        <v>962</v>
      </c>
    </row>
    <row r="543" spans="1:7" ht="12.75">
      <c r="A543" s="54">
        <v>53.79999923706055</v>
      </c>
      <c r="B543" s="51">
        <v>37.00246047973633</v>
      </c>
      <c r="C543" s="51">
        <v>88.95217895507812</v>
      </c>
      <c r="D543" s="51">
        <v>151.34742736816406</v>
      </c>
      <c r="E543" s="51">
        <v>179.8729248046875</v>
      </c>
      <c r="F543" s="55">
        <v>1924</v>
      </c>
      <c r="G543" s="10">
        <v>962</v>
      </c>
    </row>
    <row r="544" spans="1:7" ht="12.75">
      <c r="A544" s="54">
        <v>53.900001525878906</v>
      </c>
      <c r="B544" s="51">
        <v>36.76255798339844</v>
      </c>
      <c r="C544" s="51">
        <v>87.82952117919922</v>
      </c>
      <c r="D544" s="51">
        <v>150.53060913085938</v>
      </c>
      <c r="E544" s="51">
        <v>178.77142333984375</v>
      </c>
      <c r="F544" s="55">
        <v>1924</v>
      </c>
      <c r="G544" s="10">
        <v>962</v>
      </c>
    </row>
    <row r="545" spans="1:7" ht="12.75">
      <c r="A545" s="54">
        <v>54</v>
      </c>
      <c r="B545" s="51">
        <v>36.2866096496582</v>
      </c>
      <c r="C545" s="51">
        <v>86.73882293701172</v>
      </c>
      <c r="D545" s="51">
        <v>149.66741943359375</v>
      </c>
      <c r="E545" s="51">
        <v>177.4183349609375</v>
      </c>
      <c r="F545" s="55">
        <v>1924</v>
      </c>
      <c r="G545" s="10">
        <v>962</v>
      </c>
    </row>
    <row r="546" spans="1:7" ht="12.75">
      <c r="A546" s="54">
        <v>54.099998474121094</v>
      </c>
      <c r="B546" s="51">
        <v>35.8908576965332</v>
      </c>
      <c r="C546" s="51">
        <v>85.74579620361328</v>
      </c>
      <c r="D546" s="51">
        <v>148.76185607910156</v>
      </c>
      <c r="E546" s="51">
        <v>176.58950805664062</v>
      </c>
      <c r="F546" s="55">
        <v>1924</v>
      </c>
      <c r="G546" s="10">
        <v>962</v>
      </c>
    </row>
    <row r="547" spans="1:7" ht="12.75">
      <c r="A547" s="54">
        <v>54.20000076293945</v>
      </c>
      <c r="B547" s="51">
        <v>35.65072250366211</v>
      </c>
      <c r="C547" s="51">
        <v>84.7720718383789</v>
      </c>
      <c r="D547" s="51">
        <v>147.81878662109375</v>
      </c>
      <c r="E547" s="51">
        <v>175.733642578125</v>
      </c>
      <c r="F547" s="55">
        <v>1924</v>
      </c>
      <c r="G547" s="10">
        <v>962</v>
      </c>
    </row>
    <row r="548" spans="1:7" ht="12.75">
      <c r="A548" s="54">
        <v>54.29999923706055</v>
      </c>
      <c r="B548" s="51">
        <v>35.31972122192383</v>
      </c>
      <c r="C548" s="51">
        <v>83.85590362548828</v>
      </c>
      <c r="D548" s="51">
        <v>146.5710906982422</v>
      </c>
      <c r="E548" s="51">
        <v>174.68951416015625</v>
      </c>
      <c r="F548" s="55">
        <v>1924</v>
      </c>
      <c r="G548" s="10">
        <v>962</v>
      </c>
    </row>
    <row r="549" spans="1:7" ht="12.75">
      <c r="A549" s="54">
        <v>54.400001525878906</v>
      </c>
      <c r="B549" s="51">
        <v>34.98268508911133</v>
      </c>
      <c r="C549" s="51">
        <v>82.92467498779297</v>
      </c>
      <c r="D549" s="51">
        <v>145.7903289794922</v>
      </c>
      <c r="E549" s="51">
        <v>173.4671630859375</v>
      </c>
      <c r="F549" s="55">
        <v>1924</v>
      </c>
      <c r="G549" s="10">
        <v>962</v>
      </c>
    </row>
    <row r="550" spans="1:7" ht="12.75">
      <c r="A550" s="54">
        <v>54.5</v>
      </c>
      <c r="B550" s="51">
        <v>34.64243698120117</v>
      </c>
      <c r="C550" s="51">
        <v>82.05299377441406</v>
      </c>
      <c r="D550" s="51">
        <v>145.00833129882812</v>
      </c>
      <c r="E550" s="51">
        <v>172.33001708984375</v>
      </c>
      <c r="F550" s="55">
        <v>1924</v>
      </c>
      <c r="G550" s="10">
        <v>962</v>
      </c>
    </row>
    <row r="551" spans="1:7" ht="12.75">
      <c r="A551" s="54">
        <v>54.599998474121094</v>
      </c>
      <c r="B551" s="51">
        <v>34.352142333984375</v>
      </c>
      <c r="C551" s="51">
        <v>81.34814453125</v>
      </c>
      <c r="D551" s="51">
        <v>144.2846221923828</v>
      </c>
      <c r="E551" s="51">
        <v>171.50399780273438</v>
      </c>
      <c r="F551" s="55">
        <v>1924</v>
      </c>
      <c r="G551" s="10">
        <v>962</v>
      </c>
    </row>
    <row r="552" spans="1:7" ht="12.75">
      <c r="A552" s="54">
        <v>54.70000076293945</v>
      </c>
      <c r="B552" s="51">
        <v>33.99350357055664</v>
      </c>
      <c r="C552" s="51">
        <v>80.33829498291016</v>
      </c>
      <c r="D552" s="51">
        <v>143.30699157714844</v>
      </c>
      <c r="E552" s="51">
        <v>170.54824829101562</v>
      </c>
      <c r="F552" s="55">
        <v>1924</v>
      </c>
      <c r="G552" s="10">
        <v>962</v>
      </c>
    </row>
    <row r="553" spans="1:7" ht="12.75">
      <c r="A553" s="54">
        <v>54.79999923706055</v>
      </c>
      <c r="B553" s="51">
        <v>33.60312271118164</v>
      </c>
      <c r="C553" s="51">
        <v>79.30404663085938</v>
      </c>
      <c r="D553" s="51">
        <v>141.99530029296875</v>
      </c>
      <c r="E553" s="51">
        <v>169.74853515625</v>
      </c>
      <c r="F553" s="55">
        <v>1924</v>
      </c>
      <c r="G553" s="10">
        <v>962</v>
      </c>
    </row>
    <row r="554" spans="1:7" ht="12.75">
      <c r="A554" s="54">
        <v>54.900001525878906</v>
      </c>
      <c r="B554" s="51">
        <v>33.270790100097656</v>
      </c>
      <c r="C554" s="51">
        <v>78.36698150634766</v>
      </c>
      <c r="D554" s="51">
        <v>141.07594299316406</v>
      </c>
      <c r="E554" s="51">
        <v>168.66061401367188</v>
      </c>
      <c r="F554" s="55">
        <v>1924</v>
      </c>
      <c r="G554" s="10">
        <v>962</v>
      </c>
    </row>
    <row r="555" spans="1:7" ht="12.75">
      <c r="A555" s="54">
        <v>55</v>
      </c>
      <c r="B555" s="51">
        <v>32.849037170410156</v>
      </c>
      <c r="C555" s="51">
        <v>77.50314331054688</v>
      </c>
      <c r="D555" s="51">
        <v>140.2949981689453</v>
      </c>
      <c r="E555" s="51">
        <v>167.4418182373047</v>
      </c>
      <c r="F555" s="55">
        <v>1924</v>
      </c>
      <c r="G555" s="10">
        <v>962</v>
      </c>
    </row>
    <row r="556" spans="1:7" ht="12.75">
      <c r="A556" s="54">
        <v>55.099998474121094</v>
      </c>
      <c r="B556" s="51">
        <v>32.431400299072266</v>
      </c>
      <c r="C556" s="51">
        <v>76.76212310791016</v>
      </c>
      <c r="D556" s="51">
        <v>139.56980895996094</v>
      </c>
      <c r="E556" s="51">
        <v>166.5991668701172</v>
      </c>
      <c r="F556" s="55">
        <v>1924</v>
      </c>
      <c r="G556" s="10">
        <v>962</v>
      </c>
    </row>
    <row r="557" spans="1:7" ht="12.75">
      <c r="A557" s="54">
        <v>55.20000076293945</v>
      </c>
      <c r="B557" s="51">
        <v>32.100528717041016</v>
      </c>
      <c r="C557" s="51">
        <v>76.02247619628906</v>
      </c>
      <c r="D557" s="51">
        <v>138.65432739257812</v>
      </c>
      <c r="E557" s="51">
        <v>165.84121704101562</v>
      </c>
      <c r="F557" s="55">
        <v>1924</v>
      </c>
      <c r="G557" s="10">
        <v>962</v>
      </c>
    </row>
    <row r="558" spans="1:7" ht="12.75">
      <c r="A558" s="54">
        <v>55.29999923706055</v>
      </c>
      <c r="B558" s="51">
        <v>31.790544509887695</v>
      </c>
      <c r="C558" s="51">
        <v>75.1055908203125</v>
      </c>
      <c r="D558" s="51">
        <v>137.5033416748047</v>
      </c>
      <c r="E558" s="51">
        <v>165.18814086914062</v>
      </c>
      <c r="F558" s="55">
        <v>1924</v>
      </c>
      <c r="G558" s="10">
        <v>962</v>
      </c>
    </row>
    <row r="559" spans="1:7" ht="12.75">
      <c r="A559" s="54">
        <v>55.400001525878906</v>
      </c>
      <c r="B559" s="51">
        <v>31.39595603942871</v>
      </c>
      <c r="C559" s="51">
        <v>74.25099182128906</v>
      </c>
      <c r="D559" s="51">
        <v>136.51296997070312</v>
      </c>
      <c r="E559" s="51">
        <v>164.51170349121094</v>
      </c>
      <c r="F559" s="55">
        <v>1924</v>
      </c>
      <c r="G559" s="10">
        <v>962</v>
      </c>
    </row>
    <row r="560" spans="1:7" ht="12.75">
      <c r="A560" s="54">
        <v>55.5</v>
      </c>
      <c r="B560" s="51">
        <v>30.994531631469727</v>
      </c>
      <c r="C560" s="51">
        <v>73.59114074707031</v>
      </c>
      <c r="D560" s="51">
        <v>135.7411346435547</v>
      </c>
      <c r="E560" s="51">
        <v>163.67430114746094</v>
      </c>
      <c r="F560" s="55">
        <v>1924</v>
      </c>
      <c r="G560" s="10">
        <v>962</v>
      </c>
    </row>
    <row r="561" spans="1:7" ht="12.75">
      <c r="A561" s="54">
        <v>55.599998474121094</v>
      </c>
      <c r="B561" s="51">
        <v>30.617116928100586</v>
      </c>
      <c r="C561" s="51">
        <v>72.65451049804688</v>
      </c>
      <c r="D561" s="51">
        <v>134.77761840820312</v>
      </c>
      <c r="E561" s="51">
        <v>162.61669921875</v>
      </c>
      <c r="F561" s="55">
        <v>1924</v>
      </c>
      <c r="G561" s="10">
        <v>962</v>
      </c>
    </row>
    <row r="562" spans="1:7" ht="12.75">
      <c r="A562" s="54">
        <v>55.70000076293945</v>
      </c>
      <c r="B562" s="51">
        <v>30.219362258911133</v>
      </c>
      <c r="C562" s="51">
        <v>71.85944366455078</v>
      </c>
      <c r="D562" s="51">
        <v>133.85940551757812</v>
      </c>
      <c r="E562" s="51">
        <v>161.38917541503906</v>
      </c>
      <c r="F562" s="55">
        <v>1924</v>
      </c>
      <c r="G562" s="10">
        <v>962</v>
      </c>
    </row>
    <row r="563" spans="1:7" ht="12.75">
      <c r="A563" s="54">
        <v>55.79999923706055</v>
      </c>
      <c r="B563" s="51">
        <v>29.92047882080078</v>
      </c>
      <c r="C563" s="51">
        <v>71.17478942871094</v>
      </c>
      <c r="D563" s="51">
        <v>133.21994018554688</v>
      </c>
      <c r="E563" s="51">
        <v>160.7928466796875</v>
      </c>
      <c r="F563" s="55">
        <v>1924</v>
      </c>
      <c r="G563" s="10">
        <v>962</v>
      </c>
    </row>
    <row r="564" spans="1:7" ht="12.75">
      <c r="A564" s="54">
        <v>55.900001525878906</v>
      </c>
      <c r="B564" s="51">
        <v>29.617643356323242</v>
      </c>
      <c r="C564" s="51">
        <v>70.4832992553711</v>
      </c>
      <c r="D564" s="51">
        <v>132.72476196289062</v>
      </c>
      <c r="E564" s="51">
        <v>160.3415069580078</v>
      </c>
      <c r="F564" s="55">
        <v>1924</v>
      </c>
      <c r="G564" s="10">
        <v>962</v>
      </c>
    </row>
    <row r="565" spans="1:7" ht="12.75">
      <c r="A565" s="54">
        <v>56</v>
      </c>
      <c r="B565" s="51">
        <v>29.3341064453125</v>
      </c>
      <c r="C565" s="51">
        <v>69.83194732666016</v>
      </c>
      <c r="D565" s="51">
        <v>131.8949737548828</v>
      </c>
      <c r="E565" s="51">
        <v>160.28732299804688</v>
      </c>
      <c r="F565" s="55">
        <v>1924</v>
      </c>
      <c r="G565" s="10">
        <v>962</v>
      </c>
    </row>
    <row r="566" spans="1:7" ht="12.75">
      <c r="A566" s="54">
        <v>56.099998474121094</v>
      </c>
      <c r="B566" s="51">
        <v>29.046621322631836</v>
      </c>
      <c r="C566" s="51">
        <v>68.93832397460938</v>
      </c>
      <c r="D566" s="51">
        <v>130.7007293701172</v>
      </c>
      <c r="E566" s="51">
        <v>159.92701721191406</v>
      </c>
      <c r="F566" s="55">
        <v>1924</v>
      </c>
      <c r="G566" s="10">
        <v>962</v>
      </c>
    </row>
    <row r="567" spans="1:7" ht="12.75">
      <c r="A567" s="54">
        <v>56.20000076293945</v>
      </c>
      <c r="B567" s="51">
        <v>28.76059913635254</v>
      </c>
      <c r="C567" s="51">
        <v>67.99763488769531</v>
      </c>
      <c r="D567" s="51">
        <v>129.67709350585938</v>
      </c>
      <c r="E567" s="51">
        <v>159.49478149414062</v>
      </c>
      <c r="F567" s="55">
        <v>1924</v>
      </c>
      <c r="G567" s="10">
        <v>962</v>
      </c>
    </row>
    <row r="568" spans="1:7" ht="12.75">
      <c r="A568" s="54">
        <v>56.29999923706055</v>
      </c>
      <c r="B568" s="51">
        <v>28.367740631103516</v>
      </c>
      <c r="C568" s="51">
        <v>67.16275024414062</v>
      </c>
      <c r="D568" s="51">
        <v>128.3950653076172</v>
      </c>
      <c r="E568" s="51">
        <v>158.96934509277344</v>
      </c>
      <c r="F568" s="55">
        <v>1924</v>
      </c>
      <c r="G568" s="10">
        <v>962</v>
      </c>
    </row>
    <row r="569" spans="1:7" ht="12.75">
      <c r="A569" s="54">
        <v>56.400001525878906</v>
      </c>
      <c r="B569" s="51">
        <v>27.949874877929688</v>
      </c>
      <c r="C569" s="51">
        <v>66.49044036865234</v>
      </c>
      <c r="D569" s="51">
        <v>126.94895935058594</v>
      </c>
      <c r="E569" s="51">
        <v>158.2484893798828</v>
      </c>
      <c r="F569" s="55">
        <v>1924</v>
      </c>
      <c r="G569" s="10">
        <v>962</v>
      </c>
    </row>
    <row r="570" spans="1:7" ht="12.75">
      <c r="A570" s="54">
        <v>56.5</v>
      </c>
      <c r="B570" s="51">
        <v>27.616931915283203</v>
      </c>
      <c r="C570" s="51">
        <v>65.8473892211914</v>
      </c>
      <c r="D570" s="51">
        <v>125.63660430908203</v>
      </c>
      <c r="E570" s="51">
        <v>157.45462036132812</v>
      </c>
      <c r="F570" s="55">
        <v>1924</v>
      </c>
      <c r="G570" s="10">
        <v>962</v>
      </c>
    </row>
    <row r="571" spans="1:7" ht="12.75">
      <c r="A571" s="54">
        <v>56.599998474121094</v>
      </c>
      <c r="B571" s="51">
        <v>27.26093864440918</v>
      </c>
      <c r="C571" s="51">
        <v>65.11425018310547</v>
      </c>
      <c r="D571" s="51">
        <v>124.63981628417969</v>
      </c>
      <c r="E571" s="51">
        <v>156.59352111816406</v>
      </c>
      <c r="F571" s="55">
        <v>1924</v>
      </c>
      <c r="G571" s="10">
        <v>962</v>
      </c>
    </row>
    <row r="572" spans="1:7" ht="12.75">
      <c r="A572" s="54">
        <v>56.70000076293945</v>
      </c>
      <c r="B572" s="51">
        <v>26.965068817138672</v>
      </c>
      <c r="C572" s="51">
        <v>64.47286987304688</v>
      </c>
      <c r="D572" s="51">
        <v>123.7142333984375</v>
      </c>
      <c r="E572" s="51">
        <v>155.87489318847656</v>
      </c>
      <c r="F572" s="55">
        <v>1924</v>
      </c>
      <c r="G572" s="10">
        <v>962</v>
      </c>
    </row>
    <row r="573" spans="1:7" ht="12.75">
      <c r="A573" s="54">
        <v>56.79999923706055</v>
      </c>
      <c r="B573" s="51">
        <v>26.670883178710938</v>
      </c>
      <c r="C573" s="51">
        <v>63.74186325073242</v>
      </c>
      <c r="D573" s="51">
        <v>122.57916259765625</v>
      </c>
      <c r="E573" s="51">
        <v>155.21859741210938</v>
      </c>
      <c r="F573" s="55">
        <v>1924</v>
      </c>
      <c r="G573" s="10">
        <v>962</v>
      </c>
    </row>
    <row r="574" spans="1:7" ht="12.75">
      <c r="A574" s="54">
        <v>56.900001525878906</v>
      </c>
      <c r="B574" s="51">
        <v>26.440242767333984</v>
      </c>
      <c r="C574" s="51">
        <v>62.976951599121094</v>
      </c>
      <c r="D574" s="51">
        <v>121.5745849609375</v>
      </c>
      <c r="E574" s="51">
        <v>154.7224578857422</v>
      </c>
      <c r="F574" s="55">
        <v>1924</v>
      </c>
      <c r="G574" s="10">
        <v>962</v>
      </c>
    </row>
    <row r="575" spans="1:7" ht="12.75">
      <c r="A575" s="54">
        <v>57</v>
      </c>
      <c r="B575" s="51">
        <v>26.182682037353516</v>
      </c>
      <c r="C575" s="51">
        <v>62.25149154663086</v>
      </c>
      <c r="D575" s="51">
        <v>120.6800308227539</v>
      </c>
      <c r="E575" s="51">
        <v>154.13763427734375</v>
      </c>
      <c r="F575" s="55">
        <v>1924</v>
      </c>
      <c r="G575" s="10">
        <v>962</v>
      </c>
    </row>
    <row r="576" spans="1:7" ht="12.75">
      <c r="A576" s="54">
        <v>57.099998474121094</v>
      </c>
      <c r="B576" s="51">
        <v>25.870515823364258</v>
      </c>
      <c r="C576" s="51">
        <v>61.67473602294922</v>
      </c>
      <c r="D576" s="51">
        <v>119.67144012451172</v>
      </c>
      <c r="E576" s="51">
        <v>153.2724609375</v>
      </c>
      <c r="F576" s="55">
        <v>1924</v>
      </c>
      <c r="G576" s="10">
        <v>962</v>
      </c>
    </row>
    <row r="577" spans="1:7" ht="12.75">
      <c r="A577" s="54">
        <v>57.20000076293945</v>
      </c>
      <c r="B577" s="51">
        <v>25.606002807617188</v>
      </c>
      <c r="C577" s="51">
        <v>61.01814651489258</v>
      </c>
      <c r="D577" s="51">
        <v>118.79883575439453</v>
      </c>
      <c r="E577" s="51">
        <v>152.07156372070312</v>
      </c>
      <c r="F577" s="55">
        <v>1924</v>
      </c>
      <c r="G577" s="10">
        <v>962</v>
      </c>
    </row>
    <row r="578" spans="1:7" ht="12.75">
      <c r="A578" s="54">
        <v>57.29999923706055</v>
      </c>
      <c r="B578" s="51">
        <v>25.341060638427734</v>
      </c>
      <c r="C578" s="51">
        <v>60.347496032714844</v>
      </c>
      <c r="D578" s="51">
        <v>117.9457778930664</v>
      </c>
      <c r="E578" s="51">
        <v>151.3340301513672</v>
      </c>
      <c r="F578" s="55">
        <v>1924</v>
      </c>
      <c r="G578" s="10">
        <v>962</v>
      </c>
    </row>
    <row r="579" spans="1:7" ht="12.75">
      <c r="A579" s="54">
        <v>57.400001525878906</v>
      </c>
      <c r="B579" s="51">
        <v>25.025455474853516</v>
      </c>
      <c r="C579" s="51">
        <v>59.67135238647461</v>
      </c>
      <c r="D579" s="51">
        <v>116.74104309082031</v>
      </c>
      <c r="E579" s="51">
        <v>150.66567993164062</v>
      </c>
      <c r="F579" s="55">
        <v>1924</v>
      </c>
      <c r="G579" s="10">
        <v>962</v>
      </c>
    </row>
    <row r="580" spans="1:7" ht="12.75">
      <c r="A580" s="54">
        <v>57.5</v>
      </c>
      <c r="B580" s="51">
        <v>24.68328857421875</v>
      </c>
      <c r="C580" s="51">
        <v>59.0242805480957</v>
      </c>
      <c r="D580" s="51">
        <v>115.80636596679688</v>
      </c>
      <c r="E580" s="51">
        <v>150.0065155029297</v>
      </c>
      <c r="F580" s="55">
        <v>1924</v>
      </c>
      <c r="G580" s="10">
        <v>962</v>
      </c>
    </row>
    <row r="581" spans="1:7" ht="12.75">
      <c r="A581" s="54">
        <v>57.599998474121094</v>
      </c>
      <c r="B581" s="51">
        <v>24.326126098632812</v>
      </c>
      <c r="C581" s="51">
        <v>58.46331787109375</v>
      </c>
      <c r="D581" s="51">
        <v>114.70956420898438</v>
      </c>
      <c r="E581" s="51">
        <v>149.05615234375</v>
      </c>
      <c r="F581" s="55">
        <v>1924</v>
      </c>
      <c r="G581" s="10">
        <v>962</v>
      </c>
    </row>
    <row r="582" spans="1:7" ht="12.75">
      <c r="A582" s="54">
        <v>57.70000076293945</v>
      </c>
      <c r="B582" s="51">
        <v>24.036724090576172</v>
      </c>
      <c r="C582" s="51">
        <v>57.94845962524414</v>
      </c>
      <c r="D582" s="51">
        <v>113.69220733642578</v>
      </c>
      <c r="E582" s="51">
        <v>148.15545654296875</v>
      </c>
      <c r="F582" s="55">
        <v>1924</v>
      </c>
      <c r="G582" s="10">
        <v>962</v>
      </c>
    </row>
    <row r="583" spans="1:7" ht="12.75">
      <c r="A583" s="54">
        <v>57.79999923706055</v>
      </c>
      <c r="B583" s="51">
        <v>23.80481719970703</v>
      </c>
      <c r="C583" s="51">
        <v>57.57171630859375</v>
      </c>
      <c r="D583" s="51">
        <v>112.77906036376953</v>
      </c>
      <c r="E583" s="51">
        <v>146.90374755859375</v>
      </c>
      <c r="F583" s="55">
        <v>1924</v>
      </c>
      <c r="G583" s="10">
        <v>962</v>
      </c>
    </row>
    <row r="584" spans="1:7" ht="12.75">
      <c r="A584" s="54">
        <v>57.900001525878906</v>
      </c>
      <c r="B584" s="51">
        <v>23.571977615356445</v>
      </c>
      <c r="C584" s="51">
        <v>57.12649917602539</v>
      </c>
      <c r="D584" s="51">
        <v>111.62062072753906</v>
      </c>
      <c r="E584" s="51">
        <v>145.6996612548828</v>
      </c>
      <c r="F584" s="55">
        <v>1924</v>
      </c>
      <c r="G584" s="10">
        <v>962</v>
      </c>
    </row>
    <row r="585" spans="1:7" ht="12.75">
      <c r="A585" s="54">
        <v>58</v>
      </c>
      <c r="B585" s="51">
        <v>23.284700393676758</v>
      </c>
      <c r="C585" s="51">
        <v>56.72310256958008</v>
      </c>
      <c r="D585" s="51">
        <v>110.36602020263672</v>
      </c>
      <c r="E585" s="51">
        <v>144.86016845703125</v>
      </c>
      <c r="F585" s="55">
        <v>1924</v>
      </c>
      <c r="G585" s="10">
        <v>962</v>
      </c>
    </row>
    <row r="586" spans="1:7" ht="12.75">
      <c r="A586" s="54">
        <v>58.099998474121094</v>
      </c>
      <c r="B586" s="51">
        <v>22.998458862304688</v>
      </c>
      <c r="C586" s="51">
        <v>56.37846755981445</v>
      </c>
      <c r="D586" s="51">
        <v>109.37476348876953</v>
      </c>
      <c r="E586" s="51">
        <v>143.9945068359375</v>
      </c>
      <c r="F586" s="55">
        <v>1924</v>
      </c>
      <c r="G586" s="10">
        <v>962</v>
      </c>
    </row>
    <row r="587" spans="1:7" ht="12.75">
      <c r="A587" s="54">
        <v>58.20000076293945</v>
      </c>
      <c r="B587" s="51">
        <v>22.66959571838379</v>
      </c>
      <c r="C587" s="51">
        <v>55.92570495605469</v>
      </c>
      <c r="D587" s="51">
        <v>107.92225646972656</v>
      </c>
      <c r="E587" s="51">
        <v>143.05935668945312</v>
      </c>
      <c r="F587" s="55">
        <v>1924</v>
      </c>
      <c r="G587" s="10">
        <v>962</v>
      </c>
    </row>
    <row r="588" spans="1:7" ht="12.75">
      <c r="A588" s="54">
        <v>58.29999923706055</v>
      </c>
      <c r="B588" s="51">
        <v>22.412311553955078</v>
      </c>
      <c r="C588" s="51">
        <v>55.31548309326172</v>
      </c>
      <c r="D588" s="51">
        <v>106.86058807373047</v>
      </c>
      <c r="E588" s="51">
        <v>142.1512908935547</v>
      </c>
      <c r="F588" s="55">
        <v>1924</v>
      </c>
      <c r="G588" s="10">
        <v>962</v>
      </c>
    </row>
    <row r="589" spans="1:7" ht="12.75">
      <c r="A589" s="54">
        <v>58.400001525878906</v>
      </c>
      <c r="B589" s="51">
        <v>22.175552368164062</v>
      </c>
      <c r="C589" s="51">
        <v>54.88587951660156</v>
      </c>
      <c r="D589" s="51">
        <v>105.65841674804688</v>
      </c>
      <c r="E589" s="51">
        <v>141.1451416015625</v>
      </c>
      <c r="F589" s="55">
        <v>1924</v>
      </c>
      <c r="G589" s="10">
        <v>962</v>
      </c>
    </row>
    <row r="590" spans="1:7" ht="12.75">
      <c r="A590" s="54">
        <v>58.5</v>
      </c>
      <c r="B590" s="51">
        <v>21.97570037841797</v>
      </c>
      <c r="C590" s="51">
        <v>54.3309326171875</v>
      </c>
      <c r="D590" s="51">
        <v>104.27373504638672</v>
      </c>
      <c r="E590" s="51">
        <v>140.1793670654297</v>
      </c>
      <c r="F590" s="55">
        <v>1924</v>
      </c>
      <c r="G590" s="10">
        <v>962</v>
      </c>
    </row>
    <row r="591" spans="1:7" ht="12.75">
      <c r="A591" s="54">
        <v>58.599998474121094</v>
      </c>
      <c r="B591" s="51">
        <v>21.717897415161133</v>
      </c>
      <c r="C591" s="51">
        <v>53.8633918762207</v>
      </c>
      <c r="D591" s="51">
        <v>103.4550552368164</v>
      </c>
      <c r="E591" s="51">
        <v>139.27137756347656</v>
      </c>
      <c r="F591" s="55">
        <v>1924</v>
      </c>
      <c r="G591" s="10">
        <v>962</v>
      </c>
    </row>
    <row r="592" spans="1:7" ht="12.75">
      <c r="A592" s="54">
        <v>58.70000076293945</v>
      </c>
      <c r="B592" s="51">
        <v>21.471763610839844</v>
      </c>
      <c r="C592" s="51">
        <v>53.39226531982422</v>
      </c>
      <c r="D592" s="51">
        <v>102.49629211425781</v>
      </c>
      <c r="E592" s="51">
        <v>138.4992218017578</v>
      </c>
      <c r="F592" s="55">
        <v>1924</v>
      </c>
      <c r="G592" s="10">
        <v>962</v>
      </c>
    </row>
    <row r="593" spans="1:7" ht="12.75">
      <c r="A593" s="54">
        <v>58.79999923706055</v>
      </c>
      <c r="B593" s="51">
        <v>21.36016845703125</v>
      </c>
      <c r="C593" s="51">
        <v>52.937347412109375</v>
      </c>
      <c r="D593" s="51">
        <v>101.5241928100586</v>
      </c>
      <c r="E593" s="51">
        <v>137.65989685058594</v>
      </c>
      <c r="F593" s="55">
        <v>1924</v>
      </c>
      <c r="G593" s="10">
        <v>962</v>
      </c>
    </row>
    <row r="594" spans="1:7" ht="12.75">
      <c r="A594" s="54">
        <v>58.900001525878906</v>
      </c>
      <c r="B594" s="51">
        <v>21.156190872192383</v>
      </c>
      <c r="C594" s="51">
        <v>52.3899040222168</v>
      </c>
      <c r="D594" s="51">
        <v>100.47228240966797</v>
      </c>
      <c r="E594" s="51">
        <v>136.7420196533203</v>
      </c>
      <c r="F594" s="55">
        <v>1924</v>
      </c>
      <c r="G594" s="10">
        <v>962</v>
      </c>
    </row>
    <row r="595" spans="1:7" ht="12.75">
      <c r="A595" s="54">
        <v>59</v>
      </c>
      <c r="B595" s="51">
        <v>20.934419631958008</v>
      </c>
      <c r="C595" s="51">
        <v>51.859012603759766</v>
      </c>
      <c r="D595" s="51">
        <v>99.28276062011719</v>
      </c>
      <c r="E595" s="51">
        <v>136.00433349609375</v>
      </c>
      <c r="F595" s="55">
        <v>1924</v>
      </c>
      <c r="G595" s="10">
        <v>962</v>
      </c>
    </row>
    <row r="596" spans="1:7" ht="12.75">
      <c r="A596" s="54">
        <v>59.099998474121094</v>
      </c>
      <c r="B596" s="51">
        <v>20.72170639038086</v>
      </c>
      <c r="C596" s="51">
        <v>51.278812408447266</v>
      </c>
      <c r="D596" s="51">
        <v>98.04352569580078</v>
      </c>
      <c r="E596" s="51">
        <v>134.87652587890625</v>
      </c>
      <c r="F596" s="55">
        <v>1924</v>
      </c>
      <c r="G596" s="10">
        <v>962</v>
      </c>
    </row>
    <row r="597" spans="1:7" ht="12.75">
      <c r="A597" s="54">
        <v>59.20000076293945</v>
      </c>
      <c r="B597" s="51">
        <v>20.687742233276367</v>
      </c>
      <c r="C597" s="51">
        <v>50.64561080932617</v>
      </c>
      <c r="D597" s="51">
        <v>97.02112579345703</v>
      </c>
      <c r="E597" s="51">
        <v>134.0583038330078</v>
      </c>
      <c r="F597" s="55">
        <v>1924</v>
      </c>
      <c r="G597" s="10">
        <v>962</v>
      </c>
    </row>
    <row r="598" spans="1:7" ht="12.75">
      <c r="A598" s="54">
        <v>59.29999923706055</v>
      </c>
      <c r="B598" s="51">
        <v>20.640098571777344</v>
      </c>
      <c r="C598" s="51">
        <v>50.064823150634766</v>
      </c>
      <c r="D598" s="51">
        <v>96.03791046142578</v>
      </c>
      <c r="E598" s="51">
        <v>133.47735595703125</v>
      </c>
      <c r="F598" s="55">
        <v>1924</v>
      </c>
      <c r="G598" s="10">
        <v>962</v>
      </c>
    </row>
    <row r="599" spans="1:7" ht="12.75">
      <c r="A599" s="54">
        <v>59.400001525878906</v>
      </c>
      <c r="B599" s="51">
        <v>20.42795181274414</v>
      </c>
      <c r="C599" s="51">
        <v>49.30788803100586</v>
      </c>
      <c r="D599" s="51">
        <v>95.07906341552734</v>
      </c>
      <c r="E599" s="51">
        <v>132.93783569335938</v>
      </c>
      <c r="F599" s="55">
        <v>1924</v>
      </c>
      <c r="G599" s="10">
        <v>962</v>
      </c>
    </row>
    <row r="600" spans="1:7" ht="12.75">
      <c r="A600" s="54">
        <v>59.5</v>
      </c>
      <c r="B600" s="51">
        <v>20.180335998535156</v>
      </c>
      <c r="C600" s="51">
        <v>48.672916412353516</v>
      </c>
      <c r="D600" s="51">
        <v>94.02530670166016</v>
      </c>
      <c r="E600" s="51">
        <v>131.9834747314453</v>
      </c>
      <c r="F600" s="55">
        <v>1924</v>
      </c>
      <c r="G600" s="10">
        <v>962</v>
      </c>
    </row>
    <row r="601" spans="1:7" ht="12.75">
      <c r="A601" s="54">
        <v>59.599998474121094</v>
      </c>
      <c r="B601" s="51">
        <v>19.956928253173828</v>
      </c>
      <c r="C601" s="51">
        <v>48.0614128112793</v>
      </c>
      <c r="D601" s="51">
        <v>93.20105743408203</v>
      </c>
      <c r="E601" s="51">
        <v>131.12551879882812</v>
      </c>
      <c r="F601" s="55">
        <v>1924</v>
      </c>
      <c r="G601" s="10">
        <v>962</v>
      </c>
    </row>
    <row r="602" spans="1:7" ht="12.75">
      <c r="A602" s="54">
        <v>59.70000076293945</v>
      </c>
      <c r="B602" s="51">
        <v>19.6777286529541</v>
      </c>
      <c r="C602" s="51">
        <v>47.631256103515625</v>
      </c>
      <c r="D602" s="51">
        <v>92.56196594238281</v>
      </c>
      <c r="E602" s="51">
        <v>130.1566619873047</v>
      </c>
      <c r="F602" s="55">
        <v>1924</v>
      </c>
      <c r="G602" s="10">
        <v>962</v>
      </c>
    </row>
    <row r="603" spans="1:7" ht="12.75">
      <c r="A603" s="54">
        <v>59.79999923706055</v>
      </c>
      <c r="B603" s="51">
        <v>19.407102584838867</v>
      </c>
      <c r="C603" s="51">
        <v>46.928466796875</v>
      </c>
      <c r="D603" s="51">
        <v>91.58760070800781</v>
      </c>
      <c r="E603" s="51">
        <v>129.09861755371094</v>
      </c>
      <c r="F603" s="55">
        <v>1924</v>
      </c>
      <c r="G603" s="10">
        <v>962</v>
      </c>
    </row>
    <row r="604" spans="1:7" ht="12.75">
      <c r="A604" s="54">
        <v>59.900001525878906</v>
      </c>
      <c r="B604" s="51">
        <v>19.11928939819336</v>
      </c>
      <c r="C604" s="51">
        <v>46.28348159790039</v>
      </c>
      <c r="D604" s="51">
        <v>90.41636657714844</v>
      </c>
      <c r="E604" s="51">
        <v>127.97499084472656</v>
      </c>
      <c r="F604" s="55">
        <v>1924</v>
      </c>
      <c r="G604" s="10">
        <v>962</v>
      </c>
    </row>
    <row r="605" spans="1:7" ht="12.75">
      <c r="A605" s="54">
        <v>60</v>
      </c>
      <c r="B605" s="51">
        <v>18.80731201171875</v>
      </c>
      <c r="C605" s="51">
        <v>45.649410247802734</v>
      </c>
      <c r="D605" s="51">
        <v>89.24185180664062</v>
      </c>
      <c r="E605" s="51">
        <v>126.91244506835938</v>
      </c>
      <c r="F605" s="55">
        <v>1924</v>
      </c>
      <c r="G605" s="10">
        <v>962</v>
      </c>
    </row>
    <row r="606" spans="1:7" ht="12.75">
      <c r="A606" s="54">
        <v>60.099998474121094</v>
      </c>
      <c r="B606" s="51">
        <v>18.52937126159668</v>
      </c>
      <c r="C606" s="51">
        <v>45.138694763183594</v>
      </c>
      <c r="D606" s="51">
        <v>88.39370727539062</v>
      </c>
      <c r="E606" s="51">
        <v>126.03314208984375</v>
      </c>
      <c r="F606" s="55">
        <v>1924</v>
      </c>
      <c r="G606" s="10">
        <v>962</v>
      </c>
    </row>
    <row r="607" spans="1:7" ht="12.75">
      <c r="A607" s="54">
        <v>60.20000076293945</v>
      </c>
      <c r="B607" s="51">
        <v>18.400108337402344</v>
      </c>
      <c r="C607" s="51">
        <v>44.72113037109375</v>
      </c>
      <c r="D607" s="51">
        <v>87.36061096191406</v>
      </c>
      <c r="E607" s="51">
        <v>125.35037231445312</v>
      </c>
      <c r="F607" s="55">
        <v>1924</v>
      </c>
      <c r="G607" s="10">
        <v>962</v>
      </c>
    </row>
    <row r="608" spans="1:7" ht="12.75">
      <c r="A608" s="54">
        <v>60.29999923706055</v>
      </c>
      <c r="B608" s="51">
        <v>18.14407730102539</v>
      </c>
      <c r="C608" s="51">
        <v>44.17729187011719</v>
      </c>
      <c r="D608" s="51">
        <v>86.20367431640625</v>
      </c>
      <c r="E608" s="51">
        <v>124.28656768798828</v>
      </c>
      <c r="F608" s="55">
        <v>1924</v>
      </c>
      <c r="G608" s="10">
        <v>962</v>
      </c>
    </row>
    <row r="609" spans="1:7" ht="12.75">
      <c r="A609" s="54">
        <v>60.400001525878906</v>
      </c>
      <c r="B609" s="51">
        <v>17.93267250061035</v>
      </c>
      <c r="C609" s="51">
        <v>43.614688873291016</v>
      </c>
      <c r="D609" s="51">
        <v>85.14508819580078</v>
      </c>
      <c r="E609" s="51">
        <v>123.03876495361328</v>
      </c>
      <c r="F609" s="55">
        <v>1924</v>
      </c>
      <c r="G609" s="10">
        <v>962</v>
      </c>
    </row>
    <row r="610" spans="1:7" ht="12.75">
      <c r="A610" s="54">
        <v>60.5</v>
      </c>
      <c r="B610" s="51">
        <v>17.67086410522461</v>
      </c>
      <c r="C610" s="51">
        <v>43.0498046875</v>
      </c>
      <c r="D610" s="51">
        <v>83.87708282470703</v>
      </c>
      <c r="E610" s="51">
        <v>122.03327178955078</v>
      </c>
      <c r="F610" s="55">
        <v>1924</v>
      </c>
      <c r="G610" s="10">
        <v>962</v>
      </c>
    </row>
    <row r="611" spans="1:7" ht="12.75">
      <c r="A611" s="54">
        <v>60.599998474121094</v>
      </c>
      <c r="B611" s="51">
        <v>17.406455993652344</v>
      </c>
      <c r="C611" s="51">
        <v>42.371917724609375</v>
      </c>
      <c r="D611" s="51">
        <v>83.21147155761719</v>
      </c>
      <c r="E611" s="51">
        <v>120.80528259277344</v>
      </c>
      <c r="F611" s="55">
        <v>1924</v>
      </c>
      <c r="G611" s="10">
        <v>962</v>
      </c>
    </row>
    <row r="612" spans="1:7" ht="12.75">
      <c r="A612" s="54">
        <v>60.70000076293945</v>
      </c>
      <c r="B612" s="51">
        <v>17.139009475708008</v>
      </c>
      <c r="C612" s="51">
        <v>41.88978576660156</v>
      </c>
      <c r="D612" s="51">
        <v>82.52027893066406</v>
      </c>
      <c r="E612" s="51">
        <v>119.55925750732422</v>
      </c>
      <c r="F612" s="55">
        <v>1924</v>
      </c>
      <c r="G612" s="10">
        <v>962</v>
      </c>
    </row>
    <row r="613" spans="1:7" ht="12.75">
      <c r="A613" s="54">
        <v>60.79999923706055</v>
      </c>
      <c r="B613" s="51">
        <v>16.85507583618164</v>
      </c>
      <c r="C613" s="51">
        <v>41.40742874145508</v>
      </c>
      <c r="D613" s="51">
        <v>81.7297592163086</v>
      </c>
      <c r="E613" s="51">
        <v>118.51702880859375</v>
      </c>
      <c r="F613" s="55">
        <v>1924</v>
      </c>
      <c r="G613" s="10">
        <v>962</v>
      </c>
    </row>
    <row r="614" spans="1:7" ht="12.75">
      <c r="A614" s="54">
        <v>60.900001525878906</v>
      </c>
      <c r="B614" s="51">
        <v>16.640947341918945</v>
      </c>
      <c r="C614" s="51">
        <v>40.95368576049805</v>
      </c>
      <c r="D614" s="51">
        <v>80.61587524414062</v>
      </c>
      <c r="E614" s="51">
        <v>117.15213012695312</v>
      </c>
      <c r="F614" s="55">
        <v>1924</v>
      </c>
      <c r="G614" s="10">
        <v>962</v>
      </c>
    </row>
    <row r="615" spans="1:7" ht="12.75">
      <c r="A615" s="54">
        <v>61</v>
      </c>
      <c r="B615" s="51">
        <v>16.585861206054688</v>
      </c>
      <c r="C615" s="51">
        <v>40.43650817871094</v>
      </c>
      <c r="D615" s="51">
        <v>79.7146987915039</v>
      </c>
      <c r="E615" s="51">
        <v>116.04568481445312</v>
      </c>
      <c r="F615" s="55">
        <v>1924</v>
      </c>
      <c r="G615" s="10">
        <v>962</v>
      </c>
    </row>
    <row r="616" spans="1:7" ht="12.75">
      <c r="A616" s="54">
        <v>61.099998474121094</v>
      </c>
      <c r="B616" s="51">
        <v>16.561994552612305</v>
      </c>
      <c r="C616" s="51">
        <v>40.08449172973633</v>
      </c>
      <c r="D616" s="51">
        <v>78.902099609375</v>
      </c>
      <c r="E616" s="51">
        <v>114.5685806274414</v>
      </c>
      <c r="F616" s="55">
        <v>1924</v>
      </c>
      <c r="G616" s="10">
        <v>962</v>
      </c>
    </row>
    <row r="617" spans="1:7" ht="12.75">
      <c r="A617" s="54">
        <v>61.20000076293945</v>
      </c>
      <c r="B617" s="51">
        <v>16.34931182861328</v>
      </c>
      <c r="C617" s="51">
        <v>39.601741790771484</v>
      </c>
      <c r="D617" s="51">
        <v>78.15177154541016</v>
      </c>
      <c r="E617" s="51">
        <v>113.64000701904297</v>
      </c>
      <c r="F617" s="55">
        <v>1924</v>
      </c>
      <c r="G617" s="10">
        <v>962</v>
      </c>
    </row>
    <row r="618" spans="1:7" ht="12.75">
      <c r="A618" s="54">
        <v>61.29999923706055</v>
      </c>
      <c r="B618" s="51">
        <v>16.102020263671875</v>
      </c>
      <c r="C618" s="51">
        <v>39.136531829833984</v>
      </c>
      <c r="D618" s="51">
        <v>77.32311248779297</v>
      </c>
      <c r="E618" s="51">
        <v>112.71837615966797</v>
      </c>
      <c r="F618" s="55">
        <v>1924</v>
      </c>
      <c r="G618" s="10">
        <v>962</v>
      </c>
    </row>
    <row r="619" spans="1:7" ht="12.75">
      <c r="A619" s="54">
        <v>61.400001525878906</v>
      </c>
      <c r="B619" s="51">
        <v>16.03299903869629</v>
      </c>
      <c r="C619" s="51">
        <v>38.807254791259766</v>
      </c>
      <c r="D619" s="51">
        <v>76.50225830078125</v>
      </c>
      <c r="E619" s="51">
        <v>111.62261199951172</v>
      </c>
      <c r="F619" s="55">
        <v>1924</v>
      </c>
      <c r="G619" s="10">
        <v>962</v>
      </c>
    </row>
    <row r="620" spans="1:7" ht="12.75">
      <c r="A620" s="54">
        <v>61.5</v>
      </c>
      <c r="B620" s="51">
        <v>16.024188995361328</v>
      </c>
      <c r="C620" s="51">
        <v>38.43798828125</v>
      </c>
      <c r="D620" s="51">
        <v>75.59196472167969</v>
      </c>
      <c r="E620" s="51">
        <v>110.19142150878906</v>
      </c>
      <c r="F620" s="55">
        <v>1924</v>
      </c>
      <c r="G620" s="10">
        <v>962</v>
      </c>
    </row>
    <row r="621" spans="1:7" ht="12.75">
      <c r="A621" s="54">
        <v>61.599998474121094</v>
      </c>
      <c r="B621" s="51">
        <v>15.911992073059082</v>
      </c>
      <c r="C621" s="51">
        <v>38.027469635009766</v>
      </c>
      <c r="D621" s="51">
        <v>74.9150390625</v>
      </c>
      <c r="E621" s="51">
        <v>109.0368423461914</v>
      </c>
      <c r="F621" s="55">
        <v>1924</v>
      </c>
      <c r="G621" s="10">
        <v>962</v>
      </c>
    </row>
    <row r="622" spans="1:7" ht="12.75">
      <c r="A622" s="54">
        <v>61.70000076293945</v>
      </c>
      <c r="B622" s="51">
        <v>15.696375846862793</v>
      </c>
      <c r="C622" s="51">
        <v>37.61655044555664</v>
      </c>
      <c r="D622" s="51">
        <v>74.20069122314453</v>
      </c>
      <c r="E622" s="51">
        <v>107.91582489013672</v>
      </c>
      <c r="F622" s="55">
        <v>1924</v>
      </c>
      <c r="G622" s="10">
        <v>962</v>
      </c>
    </row>
    <row r="623" spans="1:7" ht="12.75">
      <c r="A623" s="54">
        <v>61.79999923706055</v>
      </c>
      <c r="B623" s="51">
        <v>15.525917053222656</v>
      </c>
      <c r="C623" s="51">
        <v>37.27320098876953</v>
      </c>
      <c r="D623" s="51">
        <v>73.7303695678711</v>
      </c>
      <c r="E623" s="51">
        <v>106.78657531738281</v>
      </c>
      <c r="F623" s="55">
        <v>1924</v>
      </c>
      <c r="G623" s="10">
        <v>962</v>
      </c>
    </row>
    <row r="624" spans="1:7" ht="12.75">
      <c r="A624" s="54">
        <v>61.900001525878906</v>
      </c>
      <c r="B624" s="51">
        <v>15.515806198120117</v>
      </c>
      <c r="C624" s="51">
        <v>37.00076675415039</v>
      </c>
      <c r="D624" s="51">
        <v>73.12398529052734</v>
      </c>
      <c r="E624" s="51">
        <v>105.9031982421875</v>
      </c>
      <c r="F624" s="55">
        <v>1924</v>
      </c>
      <c r="G624" s="10">
        <v>962</v>
      </c>
    </row>
    <row r="625" spans="1:7" ht="12.75">
      <c r="A625" s="54">
        <v>62</v>
      </c>
      <c r="B625" s="51">
        <v>15.485211372375488</v>
      </c>
      <c r="C625" s="51">
        <v>36.72842788696289</v>
      </c>
      <c r="D625" s="51">
        <v>72.55028533935547</v>
      </c>
      <c r="E625" s="51">
        <v>104.85700988769531</v>
      </c>
      <c r="F625" s="55">
        <v>1924</v>
      </c>
      <c r="G625" s="10">
        <v>962</v>
      </c>
    </row>
    <row r="626" spans="1:7" ht="12.75">
      <c r="A626" s="54">
        <v>62.099998474121094</v>
      </c>
      <c r="B626" s="51">
        <v>15.28765869140625</v>
      </c>
      <c r="C626" s="51">
        <v>36.237972259521484</v>
      </c>
      <c r="D626" s="51">
        <v>72.00141906738281</v>
      </c>
      <c r="E626" s="51">
        <v>103.74461364746094</v>
      </c>
      <c r="F626" s="55">
        <v>1924</v>
      </c>
      <c r="G626" s="10">
        <v>962</v>
      </c>
    </row>
    <row r="627" spans="1:7" ht="12.75">
      <c r="A627" s="54">
        <v>62.20000076293945</v>
      </c>
      <c r="B627" s="51">
        <v>15.055153846740723</v>
      </c>
      <c r="C627" s="51">
        <v>35.88507080078125</v>
      </c>
      <c r="D627" s="51">
        <v>71.1777572631836</v>
      </c>
      <c r="E627" s="51">
        <v>102.92759704589844</v>
      </c>
      <c r="F627" s="55">
        <v>1924</v>
      </c>
      <c r="G627" s="10">
        <v>962</v>
      </c>
    </row>
    <row r="628" spans="1:7" ht="12.75">
      <c r="A628" s="54">
        <v>62.29999923706055</v>
      </c>
      <c r="B628" s="51">
        <v>14.90805721282959</v>
      </c>
      <c r="C628" s="51">
        <v>35.457923889160156</v>
      </c>
      <c r="D628" s="51">
        <v>70.39640808105469</v>
      </c>
      <c r="E628" s="51">
        <v>101.75727081298828</v>
      </c>
      <c r="F628" s="55">
        <v>1924</v>
      </c>
      <c r="G628" s="10">
        <v>962</v>
      </c>
    </row>
    <row r="629" spans="1:7" ht="12.75">
      <c r="A629" s="54">
        <v>62.400001525878906</v>
      </c>
      <c r="B629" s="51">
        <v>14.764750480651855</v>
      </c>
      <c r="C629" s="51">
        <v>35.023616790771484</v>
      </c>
      <c r="D629" s="51">
        <v>69.72093200683594</v>
      </c>
      <c r="E629" s="51">
        <v>100.50554656982422</v>
      </c>
      <c r="F629" s="55">
        <v>1924</v>
      </c>
      <c r="G629" s="10">
        <v>962</v>
      </c>
    </row>
    <row r="630" spans="1:7" ht="12.75">
      <c r="A630" s="54">
        <v>62.5</v>
      </c>
      <c r="B630" s="51">
        <v>14.568206787109375</v>
      </c>
      <c r="C630" s="51">
        <v>34.62407302856445</v>
      </c>
      <c r="D630" s="51">
        <v>69.03421020507812</v>
      </c>
      <c r="E630" s="51">
        <v>99.5177001953125</v>
      </c>
      <c r="F630" s="55">
        <v>1924</v>
      </c>
      <c r="G630" s="10">
        <v>962</v>
      </c>
    </row>
    <row r="631" spans="1:7" ht="12.75">
      <c r="A631" s="54">
        <v>62.599998474121094</v>
      </c>
      <c r="B631" s="51">
        <v>14.32614803314209</v>
      </c>
      <c r="C631" s="51">
        <v>34.129966735839844</v>
      </c>
      <c r="D631" s="51">
        <v>68.3783950805664</v>
      </c>
      <c r="E631" s="51">
        <v>98.42620849609375</v>
      </c>
      <c r="F631" s="55">
        <v>1924</v>
      </c>
      <c r="G631" s="10">
        <v>962</v>
      </c>
    </row>
    <row r="632" spans="1:7" ht="12.75">
      <c r="A632" s="54">
        <v>62.70000076293945</v>
      </c>
      <c r="B632" s="51">
        <v>14.063552856445312</v>
      </c>
      <c r="C632" s="51">
        <v>33.60570526123047</v>
      </c>
      <c r="D632" s="51">
        <v>67.75784301757812</v>
      </c>
      <c r="E632" s="51">
        <v>97.42486572265625</v>
      </c>
      <c r="F632" s="55">
        <v>1924</v>
      </c>
      <c r="G632" s="10">
        <v>962</v>
      </c>
    </row>
    <row r="633" spans="1:7" ht="12.75">
      <c r="A633" s="54">
        <v>62.79999923706055</v>
      </c>
      <c r="B633" s="51">
        <v>13.820950508117676</v>
      </c>
      <c r="C633" s="51">
        <v>33.093048095703125</v>
      </c>
      <c r="D633" s="51">
        <v>67.13915252685547</v>
      </c>
      <c r="E633" s="51">
        <v>96.80784606933594</v>
      </c>
      <c r="F633" s="55">
        <v>1924</v>
      </c>
      <c r="G633" s="10">
        <v>962</v>
      </c>
    </row>
    <row r="634" spans="1:7" ht="12.75">
      <c r="A634" s="54">
        <v>62.900001525878906</v>
      </c>
      <c r="B634" s="51">
        <v>13.538379669189453</v>
      </c>
      <c r="C634" s="51">
        <v>32.7616081237793</v>
      </c>
      <c r="D634" s="51">
        <v>66.36824035644531</v>
      </c>
      <c r="E634" s="51">
        <v>96.04405212402344</v>
      </c>
      <c r="F634" s="55">
        <v>1924</v>
      </c>
      <c r="G634" s="10">
        <v>962</v>
      </c>
    </row>
    <row r="635" spans="1:7" ht="12.75">
      <c r="A635" s="54">
        <v>63</v>
      </c>
      <c r="B635" s="51">
        <v>13.280363082885742</v>
      </c>
      <c r="C635" s="51">
        <v>32.365821838378906</v>
      </c>
      <c r="D635" s="51">
        <v>65.5416259765625</v>
      </c>
      <c r="E635" s="51">
        <v>95.02484130859375</v>
      </c>
      <c r="F635" s="55">
        <v>1924</v>
      </c>
      <c r="G635" s="10">
        <v>962</v>
      </c>
    </row>
    <row r="636" spans="1:7" ht="12.75">
      <c r="A636" s="54">
        <v>63.099998474121094</v>
      </c>
      <c r="B636" s="51">
        <v>13.028353691101074</v>
      </c>
      <c r="C636" s="51">
        <v>32.011680603027344</v>
      </c>
      <c r="D636" s="51">
        <v>64.830322265625</v>
      </c>
      <c r="E636" s="51">
        <v>94.21041870117188</v>
      </c>
      <c r="F636" s="55">
        <v>1924</v>
      </c>
      <c r="G636" s="10">
        <v>962</v>
      </c>
    </row>
    <row r="637" spans="1:7" ht="12.75">
      <c r="A637" s="54">
        <v>63.20000076293945</v>
      </c>
      <c r="B637" s="51">
        <v>12.833749771118164</v>
      </c>
      <c r="C637" s="51">
        <v>31.636600494384766</v>
      </c>
      <c r="D637" s="51">
        <v>63.94816970825195</v>
      </c>
      <c r="E637" s="51">
        <v>93.61241912841797</v>
      </c>
      <c r="F637" s="55">
        <v>1924</v>
      </c>
      <c r="G637" s="10">
        <v>962</v>
      </c>
    </row>
    <row r="638" spans="1:7" ht="12.75">
      <c r="A638" s="54">
        <v>63.29999923706055</v>
      </c>
      <c r="B638" s="51">
        <v>12.569570541381836</v>
      </c>
      <c r="C638" s="51">
        <v>31.19586181640625</v>
      </c>
      <c r="D638" s="51">
        <v>62.98834991455078</v>
      </c>
      <c r="E638" s="51">
        <v>92.69564056396484</v>
      </c>
      <c r="F638" s="55">
        <v>1924</v>
      </c>
      <c r="G638" s="10">
        <v>962</v>
      </c>
    </row>
    <row r="639" spans="1:7" ht="12.75">
      <c r="A639" s="54">
        <v>63.400001525878906</v>
      </c>
      <c r="B639" s="51">
        <v>12.313720703125</v>
      </c>
      <c r="C639" s="51">
        <v>30.77062225341797</v>
      </c>
      <c r="D639" s="51">
        <v>62.17592239379883</v>
      </c>
      <c r="E639" s="51">
        <v>91.55207061767578</v>
      </c>
      <c r="F639" s="55">
        <v>1924</v>
      </c>
      <c r="G639" s="10">
        <v>962</v>
      </c>
    </row>
    <row r="640" spans="1:7" ht="12.75">
      <c r="A640" s="54">
        <v>63.5</v>
      </c>
      <c r="B640" s="51">
        <v>12.037652015686035</v>
      </c>
      <c r="C640" s="51">
        <v>30.365575790405273</v>
      </c>
      <c r="D640" s="51">
        <v>61.551570892333984</v>
      </c>
      <c r="E640" s="51">
        <v>90.50627899169922</v>
      </c>
      <c r="F640" s="55">
        <v>1924</v>
      </c>
      <c r="G640" s="10">
        <v>962</v>
      </c>
    </row>
    <row r="641" spans="1:7" ht="12.75">
      <c r="A641" s="54">
        <v>63.599998474121094</v>
      </c>
      <c r="B641" s="51">
        <v>11.784449577331543</v>
      </c>
      <c r="C641" s="51">
        <v>30.02608299255371</v>
      </c>
      <c r="D641" s="51">
        <v>60.94242477416992</v>
      </c>
      <c r="E641" s="51">
        <v>89.57193756103516</v>
      </c>
      <c r="F641" s="55">
        <v>1924</v>
      </c>
      <c r="G641" s="10">
        <v>962</v>
      </c>
    </row>
    <row r="642" spans="1:7" ht="12.75">
      <c r="A642" s="54">
        <v>63.70000076293945</v>
      </c>
      <c r="B642" s="51">
        <v>11.494460105895996</v>
      </c>
      <c r="C642" s="51">
        <v>29.783885955810547</v>
      </c>
      <c r="D642" s="51">
        <v>60.240875244140625</v>
      </c>
      <c r="E642" s="51">
        <v>88.80184173583984</v>
      </c>
      <c r="F642" s="55">
        <v>1924</v>
      </c>
      <c r="G642" s="10">
        <v>962</v>
      </c>
    </row>
    <row r="643" spans="1:7" ht="12.75">
      <c r="A643" s="54">
        <v>63.79999923706055</v>
      </c>
      <c r="B643" s="51">
        <v>11.206451416015625</v>
      </c>
      <c r="C643" s="51">
        <v>29.460956573486328</v>
      </c>
      <c r="D643" s="51">
        <v>59.559383392333984</v>
      </c>
      <c r="E643" s="51">
        <v>88.04361724853516</v>
      </c>
      <c r="F643" s="55">
        <v>1924</v>
      </c>
      <c r="G643" s="10">
        <v>962</v>
      </c>
    </row>
    <row r="644" spans="1:7" ht="12.75">
      <c r="A644" s="54">
        <v>63.900001525878906</v>
      </c>
      <c r="B644" s="51">
        <v>10.912290573120117</v>
      </c>
      <c r="C644" s="51">
        <v>29.109434127807617</v>
      </c>
      <c r="D644" s="51">
        <v>58.99879455566406</v>
      </c>
      <c r="E644" s="51">
        <v>87.12234497070312</v>
      </c>
      <c r="F644" s="55">
        <v>1924</v>
      </c>
      <c r="G644" s="10">
        <v>962</v>
      </c>
    </row>
    <row r="645" spans="1:7" ht="12.75">
      <c r="A645" s="54">
        <v>64</v>
      </c>
      <c r="B645" s="51">
        <v>10.617347717285156</v>
      </c>
      <c r="C645" s="51">
        <v>28.865341186523438</v>
      </c>
      <c r="D645" s="51">
        <v>58.50376892089844</v>
      </c>
      <c r="E645" s="51">
        <v>86.36357116699219</v>
      </c>
      <c r="F645" s="55">
        <v>1924</v>
      </c>
      <c r="G645" s="10">
        <v>962</v>
      </c>
    </row>
    <row r="646" spans="1:7" ht="12.75">
      <c r="A646" s="54">
        <v>64.0999984741211</v>
      </c>
      <c r="B646" s="51">
        <v>10.402228355407715</v>
      </c>
      <c r="C646" s="51">
        <v>28.577003479003906</v>
      </c>
      <c r="D646" s="51">
        <v>57.91925811767578</v>
      </c>
      <c r="E646" s="51">
        <v>85.51118469238281</v>
      </c>
      <c r="F646" s="55">
        <v>1924</v>
      </c>
      <c r="G646" s="10">
        <v>962</v>
      </c>
    </row>
    <row r="647" spans="1:7" ht="12.75">
      <c r="A647" s="54">
        <v>64.19999694824219</v>
      </c>
      <c r="B647" s="51">
        <v>10.343871116638184</v>
      </c>
      <c r="C647" s="51">
        <v>28.24148941040039</v>
      </c>
      <c r="D647" s="51">
        <v>57.35459899902344</v>
      </c>
      <c r="E647" s="51">
        <v>84.77377319335938</v>
      </c>
      <c r="F647" s="55">
        <v>1924</v>
      </c>
      <c r="G647" s="10">
        <v>962</v>
      </c>
    </row>
    <row r="648" spans="1:7" ht="12.75">
      <c r="A648" s="54">
        <v>64.30000305175781</v>
      </c>
      <c r="B648" s="51">
        <v>10.343871116638184</v>
      </c>
      <c r="C648" s="51">
        <v>27.8558349609375</v>
      </c>
      <c r="D648" s="51">
        <v>57.038028717041016</v>
      </c>
      <c r="E648" s="51">
        <v>83.96127319335938</v>
      </c>
      <c r="F648" s="55">
        <v>1924</v>
      </c>
      <c r="G648" s="10">
        <v>962</v>
      </c>
    </row>
    <row r="649" spans="1:7" ht="12.75">
      <c r="A649" s="54">
        <v>64.4000015258789</v>
      </c>
      <c r="B649" s="51">
        <v>10.27769947052002</v>
      </c>
      <c r="C649" s="51">
        <v>27.41123390197754</v>
      </c>
      <c r="D649" s="51">
        <v>56.67626953125</v>
      </c>
      <c r="E649" s="51">
        <v>83.23212432861328</v>
      </c>
      <c r="F649" s="55">
        <v>1924</v>
      </c>
      <c r="G649" s="10">
        <v>962</v>
      </c>
    </row>
    <row r="650" spans="1:7" ht="12.75">
      <c r="A650" s="54">
        <v>64.5</v>
      </c>
      <c r="B650" s="51">
        <v>10.076144218444824</v>
      </c>
      <c r="C650" s="51">
        <v>26.992717742919922</v>
      </c>
      <c r="D650" s="51">
        <v>56.124046325683594</v>
      </c>
      <c r="E650" s="51">
        <v>82.54209899902344</v>
      </c>
      <c r="F650" s="55">
        <v>1924</v>
      </c>
      <c r="G650" s="10">
        <v>962</v>
      </c>
    </row>
    <row r="651" spans="1:7" ht="12.75">
      <c r="A651" s="54">
        <v>64.5999984741211</v>
      </c>
      <c r="B651" s="51">
        <v>9.91357135772705</v>
      </c>
      <c r="C651" s="51">
        <v>26.650779724121094</v>
      </c>
      <c r="D651" s="51">
        <v>55.52694320678711</v>
      </c>
      <c r="E651" s="51">
        <v>81.75040435791016</v>
      </c>
      <c r="F651" s="55">
        <v>1924</v>
      </c>
      <c r="G651" s="10">
        <v>962</v>
      </c>
    </row>
    <row r="652" spans="1:7" ht="12.75">
      <c r="A652" s="54">
        <v>64.69999694824219</v>
      </c>
      <c r="B652" s="51">
        <v>9.620373725891113</v>
      </c>
      <c r="C652" s="51">
        <v>26.37419891357422</v>
      </c>
      <c r="D652" s="51">
        <v>54.96413803100586</v>
      </c>
      <c r="E652" s="51">
        <v>80.92845153808594</v>
      </c>
      <c r="F652" s="55">
        <v>1924</v>
      </c>
      <c r="G652" s="10">
        <v>962</v>
      </c>
    </row>
    <row r="653" spans="1:7" ht="12.75">
      <c r="A653" s="54">
        <v>64.80000305175781</v>
      </c>
      <c r="B653" s="51">
        <v>9.332137107849121</v>
      </c>
      <c r="C653" s="51">
        <v>25.993850708007812</v>
      </c>
      <c r="D653" s="51">
        <v>54.23918151855469</v>
      </c>
      <c r="E653" s="51">
        <v>80.04845428466797</v>
      </c>
      <c r="F653" s="55">
        <v>1924</v>
      </c>
      <c r="G653" s="10">
        <v>962</v>
      </c>
    </row>
    <row r="654" spans="1:7" ht="12.75">
      <c r="A654" s="54">
        <v>64.9000015258789</v>
      </c>
      <c r="B654" s="51">
        <v>9.0573148727417</v>
      </c>
      <c r="C654" s="51">
        <v>25.612531661987305</v>
      </c>
      <c r="D654" s="51">
        <v>53.68682861328125</v>
      </c>
      <c r="E654" s="51">
        <v>79.23789978027344</v>
      </c>
      <c r="F654" s="55">
        <v>1924</v>
      </c>
      <c r="G654" s="10">
        <v>962</v>
      </c>
    </row>
    <row r="655" spans="1:7" ht="12.75">
      <c r="A655" s="54">
        <v>65</v>
      </c>
      <c r="B655" s="51">
        <v>8.816337585449219</v>
      </c>
      <c r="C655" s="51">
        <v>25.32678985595703</v>
      </c>
      <c r="D655" s="51">
        <v>53.224891662597656</v>
      </c>
      <c r="E655" s="51">
        <v>78.52362823486328</v>
      </c>
      <c r="F655" s="55">
        <v>1924</v>
      </c>
      <c r="G655" s="10">
        <v>962</v>
      </c>
    </row>
    <row r="656" spans="1:7" ht="12.75">
      <c r="A656" s="54">
        <v>65.0999984741211</v>
      </c>
      <c r="B656" s="51">
        <v>8.52230167388916</v>
      </c>
      <c r="C656" s="51">
        <v>25.015050888061523</v>
      </c>
      <c r="D656" s="51">
        <v>52.66904830932617</v>
      </c>
      <c r="E656" s="51">
        <v>77.76583862304688</v>
      </c>
      <c r="F656" s="55">
        <v>1924</v>
      </c>
      <c r="G656" s="10">
        <v>962</v>
      </c>
    </row>
    <row r="657" spans="1:7" ht="12.75">
      <c r="A657" s="54">
        <v>65.19999694824219</v>
      </c>
      <c r="B657" s="51">
        <v>8.271665573120117</v>
      </c>
      <c r="C657" s="51">
        <v>24.67869758605957</v>
      </c>
      <c r="D657" s="51">
        <v>52.14048385620117</v>
      </c>
      <c r="E657" s="51">
        <v>77.12077331542969</v>
      </c>
      <c r="F657" s="55">
        <v>1924</v>
      </c>
      <c r="G657" s="10">
        <v>962</v>
      </c>
    </row>
    <row r="658" spans="1:7" ht="12.75">
      <c r="A658" s="54">
        <v>65.30000305175781</v>
      </c>
      <c r="B658" s="51">
        <v>8.013172149658203</v>
      </c>
      <c r="C658" s="51">
        <v>24.335309982299805</v>
      </c>
      <c r="D658" s="51">
        <v>51.546600341796875</v>
      </c>
      <c r="E658" s="51">
        <v>76.36461639404297</v>
      </c>
      <c r="F658" s="55">
        <v>1924</v>
      </c>
      <c r="G658" s="10">
        <v>962</v>
      </c>
    </row>
    <row r="659" spans="1:7" ht="12.75">
      <c r="A659" s="54">
        <v>65.4000015258789</v>
      </c>
      <c r="B659" s="51">
        <v>7.810607433319092</v>
      </c>
      <c r="C659" s="51">
        <v>24.027671813964844</v>
      </c>
      <c r="D659" s="51">
        <v>51.007347106933594</v>
      </c>
      <c r="E659" s="51">
        <v>75.57489776611328</v>
      </c>
      <c r="F659" s="55">
        <v>1924</v>
      </c>
      <c r="G659" s="10">
        <v>962</v>
      </c>
    </row>
    <row r="660" spans="1:7" ht="12.75">
      <c r="A660" s="54">
        <v>65.5</v>
      </c>
      <c r="B660" s="51">
        <v>7.567907333374023</v>
      </c>
      <c r="C660" s="51">
        <v>23.73686981201172</v>
      </c>
      <c r="D660" s="51">
        <v>50.28364944458008</v>
      </c>
      <c r="E660" s="51">
        <v>74.98381042480469</v>
      </c>
      <c r="F660" s="55">
        <v>1924</v>
      </c>
      <c r="G660" s="10">
        <v>962</v>
      </c>
    </row>
    <row r="661" spans="1:7" ht="12.75">
      <c r="A661" s="54">
        <v>65.5999984741211</v>
      </c>
      <c r="B661" s="51">
        <v>7.357239246368408</v>
      </c>
      <c r="C661" s="51">
        <v>23.3967342376709</v>
      </c>
      <c r="D661" s="51">
        <v>49.66227722167969</v>
      </c>
      <c r="E661" s="51">
        <v>74.44855499267578</v>
      </c>
      <c r="F661" s="55">
        <v>1924</v>
      </c>
      <c r="G661" s="10">
        <v>962</v>
      </c>
    </row>
    <row r="662" spans="1:7" ht="12.75">
      <c r="A662" s="54">
        <v>65.69999694824219</v>
      </c>
      <c r="B662" s="51">
        <v>7.103318691253662</v>
      </c>
      <c r="C662" s="51">
        <v>22.957883834838867</v>
      </c>
      <c r="D662" s="51">
        <v>48.967952728271484</v>
      </c>
      <c r="E662" s="51">
        <v>74.0095443725586</v>
      </c>
      <c r="F662" s="55">
        <v>1924</v>
      </c>
      <c r="G662" s="10">
        <v>962</v>
      </c>
    </row>
    <row r="663" spans="1:7" ht="12.75">
      <c r="A663" s="54">
        <v>65.80000305175781</v>
      </c>
      <c r="B663" s="51">
        <v>6.887325763702393</v>
      </c>
      <c r="C663" s="51">
        <v>22.59836196899414</v>
      </c>
      <c r="D663" s="51">
        <v>48.344791412353516</v>
      </c>
      <c r="E663" s="51">
        <v>73.58008575439453</v>
      </c>
      <c r="F663" s="55">
        <v>1924</v>
      </c>
      <c r="G663" s="10">
        <v>962</v>
      </c>
    </row>
    <row r="664" spans="1:7" ht="12.75">
      <c r="A664" s="54">
        <v>65.9000015258789</v>
      </c>
      <c r="B664" s="51">
        <v>6.602810382843018</v>
      </c>
      <c r="C664" s="51">
        <v>22.31566619873047</v>
      </c>
      <c r="D664" s="51">
        <v>47.90769577026367</v>
      </c>
      <c r="E664" s="51">
        <v>72.99968719482422</v>
      </c>
      <c r="F664" s="55">
        <v>1924</v>
      </c>
      <c r="G664" s="10">
        <v>962</v>
      </c>
    </row>
    <row r="665" spans="1:7" ht="12.75">
      <c r="A665" s="54">
        <v>66</v>
      </c>
      <c r="B665" s="51">
        <v>6.331242561340332</v>
      </c>
      <c r="C665" s="51">
        <v>22.0733585357666</v>
      </c>
      <c r="D665" s="51">
        <v>47.28030014038086</v>
      </c>
      <c r="E665" s="51">
        <v>72.4670639038086</v>
      </c>
      <c r="F665" s="55">
        <v>1924</v>
      </c>
      <c r="G665" s="10">
        <v>962</v>
      </c>
    </row>
    <row r="666" spans="1:7" ht="12.75">
      <c r="A666" s="54">
        <v>66.0999984741211</v>
      </c>
      <c r="B666" s="51">
        <v>6.06109619140625</v>
      </c>
      <c r="C666" s="51">
        <v>21.722707748413086</v>
      </c>
      <c r="D666" s="51">
        <v>46.79977798461914</v>
      </c>
      <c r="E666" s="51">
        <v>71.84455108642578</v>
      </c>
      <c r="F666" s="55">
        <v>1924</v>
      </c>
      <c r="G666" s="10">
        <v>962</v>
      </c>
    </row>
    <row r="667" spans="1:7" ht="12.75">
      <c r="A667" s="54">
        <v>66.19999694824219</v>
      </c>
      <c r="B667" s="51">
        <v>5.876128196716309</v>
      </c>
      <c r="C667" s="51">
        <v>21.42186737060547</v>
      </c>
      <c r="D667" s="51">
        <v>46.298580169677734</v>
      </c>
      <c r="E667" s="51">
        <v>71.05675506591797</v>
      </c>
      <c r="F667" s="55">
        <v>1924</v>
      </c>
      <c r="G667" s="10">
        <v>962</v>
      </c>
    </row>
    <row r="668" spans="1:7" ht="12.75">
      <c r="A668" s="54">
        <v>66.30000305175781</v>
      </c>
      <c r="B668" s="51">
        <v>5.669241905212402</v>
      </c>
      <c r="C668" s="51">
        <v>21.37733268737793</v>
      </c>
      <c r="D668" s="51">
        <v>45.51811981201172</v>
      </c>
      <c r="E668" s="51">
        <v>70.3558120727539</v>
      </c>
      <c r="F668" s="55">
        <v>1924</v>
      </c>
      <c r="G668" s="10">
        <v>962</v>
      </c>
    </row>
    <row r="669" spans="1:7" ht="12.75">
      <c r="A669" s="54">
        <v>66.4000015258789</v>
      </c>
      <c r="B669" s="51">
        <v>5.4974894523620605</v>
      </c>
      <c r="C669" s="51">
        <v>21.2098331451416</v>
      </c>
      <c r="D669" s="51">
        <v>44.942901611328125</v>
      </c>
      <c r="E669" s="51">
        <v>69.74259948730469</v>
      </c>
      <c r="F669" s="55">
        <v>1924</v>
      </c>
      <c r="G669" s="10">
        <v>962</v>
      </c>
    </row>
    <row r="670" spans="1:7" ht="12.75">
      <c r="A670" s="54">
        <v>66.5</v>
      </c>
      <c r="B670" s="51">
        <v>5.36036491394043</v>
      </c>
      <c r="C670" s="51">
        <v>20.912458419799805</v>
      </c>
      <c r="D670" s="51">
        <v>44.374900817871094</v>
      </c>
      <c r="E670" s="51">
        <v>68.97459411621094</v>
      </c>
      <c r="F670" s="55">
        <v>1924</v>
      </c>
      <c r="G670" s="10">
        <v>962</v>
      </c>
    </row>
    <row r="671" spans="1:7" ht="12.75">
      <c r="A671" s="54">
        <v>66.5999984741211</v>
      </c>
      <c r="B671" s="51">
        <v>5.344333171844482</v>
      </c>
      <c r="C671" s="51">
        <v>20.694028854370117</v>
      </c>
      <c r="D671" s="51">
        <v>43.8985710144043</v>
      </c>
      <c r="E671" s="51">
        <v>67.94640350341797</v>
      </c>
      <c r="F671" s="55">
        <v>1924</v>
      </c>
      <c r="G671" s="10">
        <v>962</v>
      </c>
    </row>
    <row r="672" spans="1:7" ht="12.75">
      <c r="A672" s="54">
        <v>66.69999694824219</v>
      </c>
      <c r="B672" s="51">
        <v>5.344333171844482</v>
      </c>
      <c r="C672" s="51">
        <v>20.637359619140625</v>
      </c>
      <c r="D672" s="51">
        <v>43.2072868347168</v>
      </c>
      <c r="E672" s="51">
        <v>67.00165557861328</v>
      </c>
      <c r="F672" s="55">
        <v>1924</v>
      </c>
      <c r="G672" s="10">
        <v>962</v>
      </c>
    </row>
    <row r="673" spans="1:7" ht="12.75">
      <c r="A673" s="54">
        <v>66.80000305175781</v>
      </c>
      <c r="B673" s="51">
        <v>5.344333171844482</v>
      </c>
      <c r="C673" s="51">
        <v>20.39351463317871</v>
      </c>
      <c r="D673" s="51">
        <v>42.51927947998047</v>
      </c>
      <c r="E673" s="51">
        <v>66.16981506347656</v>
      </c>
      <c r="F673" s="55">
        <v>1924</v>
      </c>
      <c r="G673" s="10">
        <v>962</v>
      </c>
    </row>
    <row r="674" spans="1:7" ht="12.75">
      <c r="A674" s="54">
        <v>66.9000015258789</v>
      </c>
      <c r="B674" s="51">
        <v>5.344333171844482</v>
      </c>
      <c r="C674" s="51">
        <v>20.059589385986328</v>
      </c>
      <c r="D674" s="51">
        <v>41.942237854003906</v>
      </c>
      <c r="E674" s="51">
        <v>65.59303283691406</v>
      </c>
      <c r="F674" s="55">
        <v>1924</v>
      </c>
      <c r="G674" s="10">
        <v>962</v>
      </c>
    </row>
    <row r="675" spans="1:7" ht="12.75">
      <c r="A675" s="54">
        <v>67</v>
      </c>
      <c r="B675" s="51">
        <v>5.321932792663574</v>
      </c>
      <c r="C675" s="51">
        <v>19.744611740112305</v>
      </c>
      <c r="D675" s="51">
        <v>41.346614837646484</v>
      </c>
      <c r="E675" s="51">
        <v>64.78596496582031</v>
      </c>
      <c r="F675" s="55">
        <v>1924</v>
      </c>
      <c r="G675" s="10">
        <v>962</v>
      </c>
    </row>
    <row r="676" spans="1:7" ht="12.75">
      <c r="A676" s="54">
        <v>67.0999984741211</v>
      </c>
      <c r="B676" s="51">
        <v>5.249805450439453</v>
      </c>
      <c r="C676" s="51">
        <v>19.40774154663086</v>
      </c>
      <c r="D676" s="51">
        <v>40.744483947753906</v>
      </c>
      <c r="E676" s="51">
        <v>64.10691833496094</v>
      </c>
      <c r="F676" s="55">
        <v>1924</v>
      </c>
      <c r="G676" s="10">
        <v>962</v>
      </c>
    </row>
    <row r="677" spans="1:7" ht="12.75">
      <c r="A677" s="54">
        <v>67.19999694824219</v>
      </c>
      <c r="B677" s="51">
        <v>5.191095352172852</v>
      </c>
      <c r="C677" s="51">
        <v>19.090572357177734</v>
      </c>
      <c r="D677" s="51">
        <v>40.18254470825195</v>
      </c>
      <c r="E677" s="51">
        <v>63.50584411621094</v>
      </c>
      <c r="F677" s="55">
        <v>1924</v>
      </c>
      <c r="G677" s="10">
        <v>962</v>
      </c>
    </row>
    <row r="678" spans="1:7" ht="12.75">
      <c r="A678" s="54">
        <v>67.30000305175781</v>
      </c>
      <c r="B678" s="51">
        <v>5.171935558319092</v>
      </c>
      <c r="C678" s="51">
        <v>18.682533264160156</v>
      </c>
      <c r="D678" s="51">
        <v>39.717281341552734</v>
      </c>
      <c r="E678" s="51">
        <v>62.820068359375</v>
      </c>
      <c r="F678" s="55">
        <v>1924</v>
      </c>
      <c r="G678" s="10">
        <v>962</v>
      </c>
    </row>
    <row r="679" spans="1:7" ht="12.75">
      <c r="A679" s="54">
        <v>67.4000015258789</v>
      </c>
      <c r="B679" s="51">
        <v>5.171935558319092</v>
      </c>
      <c r="C679" s="51">
        <v>18.418659210205078</v>
      </c>
      <c r="D679" s="51">
        <v>38.92367935180664</v>
      </c>
      <c r="E679" s="51">
        <v>62.244197845458984</v>
      </c>
      <c r="F679" s="55">
        <v>1924</v>
      </c>
      <c r="G679" s="10">
        <v>962</v>
      </c>
    </row>
    <row r="680" spans="1:7" ht="12.75">
      <c r="A680" s="54">
        <v>67.5</v>
      </c>
      <c r="B680" s="51">
        <v>5.171935558319092</v>
      </c>
      <c r="C680" s="51">
        <v>18.07779312133789</v>
      </c>
      <c r="D680" s="51">
        <v>38.395137786865234</v>
      </c>
      <c r="E680" s="51">
        <v>61.62364959716797</v>
      </c>
      <c r="F680" s="55">
        <v>1924</v>
      </c>
      <c r="G680" s="10">
        <v>962</v>
      </c>
    </row>
    <row r="681" spans="1:7" ht="12.75">
      <c r="A681" s="54">
        <v>67.5999984741211</v>
      </c>
      <c r="B681" s="51">
        <v>5.171935558319092</v>
      </c>
      <c r="C681" s="51">
        <v>17.83514404296875</v>
      </c>
      <c r="D681" s="51">
        <v>37.9217529296875</v>
      </c>
      <c r="E681" s="51">
        <v>60.87578582763672</v>
      </c>
      <c r="F681" s="55">
        <v>1924</v>
      </c>
      <c r="G681" s="10">
        <v>962</v>
      </c>
    </row>
    <row r="682" spans="1:7" ht="12.75">
      <c r="A682" s="54">
        <v>67.69999694824219</v>
      </c>
      <c r="B682" s="51">
        <v>5.169556140899658</v>
      </c>
      <c r="C682" s="51">
        <v>17.455392837524414</v>
      </c>
      <c r="D682" s="51">
        <v>37.50708770751953</v>
      </c>
      <c r="E682" s="51">
        <v>60.314247131347656</v>
      </c>
      <c r="F682" s="55">
        <v>1924</v>
      </c>
      <c r="G682" s="10">
        <v>962</v>
      </c>
    </row>
    <row r="683" spans="1:7" ht="12.75">
      <c r="A683" s="54">
        <v>67.80000305175781</v>
      </c>
      <c r="B683" s="51">
        <v>5.133853912353516</v>
      </c>
      <c r="C683" s="51">
        <v>17.115476608276367</v>
      </c>
      <c r="D683" s="51">
        <v>37.09593200683594</v>
      </c>
      <c r="E683" s="51">
        <v>59.74999237060547</v>
      </c>
      <c r="F683" s="55">
        <v>1924</v>
      </c>
      <c r="G683" s="10">
        <v>962</v>
      </c>
    </row>
    <row r="684" spans="1:7" ht="12.75">
      <c r="A684" s="54">
        <v>67.9000015258789</v>
      </c>
      <c r="B684" s="51">
        <v>5.073390960693359</v>
      </c>
      <c r="C684" s="51">
        <v>16.750919342041016</v>
      </c>
      <c r="D684" s="51">
        <v>36.95490646362305</v>
      </c>
      <c r="E684" s="51">
        <v>59.15554428100586</v>
      </c>
      <c r="F684" s="55">
        <v>1924</v>
      </c>
      <c r="G684" s="10">
        <v>962</v>
      </c>
    </row>
    <row r="685" spans="1:7" ht="12.75">
      <c r="A685" s="54">
        <v>68</v>
      </c>
      <c r="B685" s="51">
        <v>5.012141704559326</v>
      </c>
      <c r="C685" s="51">
        <v>16.364233016967773</v>
      </c>
      <c r="D685" s="51">
        <v>36.51737594604492</v>
      </c>
      <c r="E685" s="51">
        <v>58.56214141845703</v>
      </c>
      <c r="F685" s="55">
        <v>1924</v>
      </c>
      <c r="G685" s="10">
        <v>962</v>
      </c>
    </row>
    <row r="686" spans="1:7" ht="12.75">
      <c r="A686" s="54">
        <v>68.0999984741211</v>
      </c>
      <c r="B686" s="51">
        <v>4.943878650665283</v>
      </c>
      <c r="C686" s="51">
        <v>16.069738388061523</v>
      </c>
      <c r="D686" s="51">
        <v>36.00966262817383</v>
      </c>
      <c r="E686" s="51">
        <v>58.064605712890625</v>
      </c>
      <c r="F686" s="55">
        <v>1924</v>
      </c>
      <c r="G686" s="10">
        <v>962</v>
      </c>
    </row>
    <row r="687" spans="1:7" ht="12.75">
      <c r="A687" s="54">
        <v>68.19999694824219</v>
      </c>
      <c r="B687" s="51">
        <v>4.835879802703857</v>
      </c>
      <c r="C687" s="51">
        <v>16.027250289916992</v>
      </c>
      <c r="D687" s="51">
        <v>35.52774429321289</v>
      </c>
      <c r="E687" s="51">
        <v>57.40657043457031</v>
      </c>
      <c r="F687" s="55">
        <v>1924</v>
      </c>
      <c r="G687" s="10">
        <v>962</v>
      </c>
    </row>
    <row r="688" spans="1:7" ht="12.75">
      <c r="A688" s="54">
        <v>68.30000305175781</v>
      </c>
      <c r="B688" s="51">
        <v>4.7287187576293945</v>
      </c>
      <c r="C688" s="51">
        <v>15.892261505126953</v>
      </c>
      <c r="D688" s="51">
        <v>35.09258270263672</v>
      </c>
      <c r="E688" s="51">
        <v>56.90410614013672</v>
      </c>
      <c r="F688" s="55">
        <v>1924</v>
      </c>
      <c r="G688" s="10">
        <v>962</v>
      </c>
    </row>
    <row r="689" spans="1:7" ht="12.75">
      <c r="A689" s="54">
        <v>68.4000015258789</v>
      </c>
      <c r="B689" s="51">
        <v>4.572357177734375</v>
      </c>
      <c r="C689" s="51">
        <v>15.60411548614502</v>
      </c>
      <c r="D689" s="51">
        <v>34.79340362548828</v>
      </c>
      <c r="E689" s="51">
        <v>56.471412658691406</v>
      </c>
      <c r="F689" s="55">
        <v>1924</v>
      </c>
      <c r="G689" s="10">
        <v>962</v>
      </c>
    </row>
    <row r="690" spans="1:7" ht="12.75">
      <c r="A690" s="54">
        <v>68.5</v>
      </c>
      <c r="B690" s="51">
        <v>4.384490013122559</v>
      </c>
      <c r="C690" s="51">
        <v>15.515806198120117</v>
      </c>
      <c r="D690" s="51">
        <v>34.43956756591797</v>
      </c>
      <c r="E690" s="51">
        <v>55.83710861206055</v>
      </c>
      <c r="F690" s="55">
        <v>1924</v>
      </c>
      <c r="G690" s="10">
        <v>962</v>
      </c>
    </row>
    <row r="691" spans="1:7" ht="12.75">
      <c r="A691" s="54">
        <v>68.5999984741211</v>
      </c>
      <c r="B691" s="51">
        <v>4.218783378601074</v>
      </c>
      <c r="C691" s="51">
        <v>15.492753982543945</v>
      </c>
      <c r="D691" s="51">
        <v>33.97278594970703</v>
      </c>
      <c r="E691" s="51">
        <v>55.086997985839844</v>
      </c>
      <c r="F691" s="55">
        <v>1924</v>
      </c>
      <c r="G691" s="10">
        <v>962</v>
      </c>
    </row>
    <row r="692" spans="1:7" ht="12.75">
      <c r="A692" s="54">
        <v>68.69999694824219</v>
      </c>
      <c r="B692" s="51">
        <v>4.027101516723633</v>
      </c>
      <c r="C692" s="51">
        <v>15.237142562866211</v>
      </c>
      <c r="D692" s="51">
        <v>33.56648635864258</v>
      </c>
      <c r="E692" s="51">
        <v>54.38359832763672</v>
      </c>
      <c r="F692" s="55">
        <v>1924</v>
      </c>
      <c r="G692" s="10">
        <v>962</v>
      </c>
    </row>
    <row r="693" spans="1:7" ht="12.75">
      <c r="A693" s="54">
        <v>68.80000305175781</v>
      </c>
      <c r="B693" s="51">
        <v>3.827495813369751</v>
      </c>
      <c r="C693" s="51">
        <v>15.030240058898926</v>
      </c>
      <c r="D693" s="51">
        <v>33.11896514892578</v>
      </c>
      <c r="E693" s="51">
        <v>53.67262268066406</v>
      </c>
      <c r="F693" s="55">
        <v>1924</v>
      </c>
      <c r="G693" s="10">
        <v>962</v>
      </c>
    </row>
    <row r="694" spans="1:7" ht="12.75">
      <c r="A694" s="54">
        <v>68.9000015258789</v>
      </c>
      <c r="B694" s="51">
        <v>3.60996675491333</v>
      </c>
      <c r="C694" s="51">
        <v>14.828452110290527</v>
      </c>
      <c r="D694" s="51">
        <v>32.71284484863281</v>
      </c>
      <c r="E694" s="51">
        <v>53.109718322753906</v>
      </c>
      <c r="F694" s="55">
        <v>1924</v>
      </c>
      <c r="G694" s="10">
        <v>962</v>
      </c>
    </row>
    <row r="695" spans="1:7" ht="12.75">
      <c r="A695" s="54">
        <v>69</v>
      </c>
      <c r="B695" s="51">
        <v>3.3845646381378174</v>
      </c>
      <c r="C695" s="51">
        <v>14.553403854370117</v>
      </c>
      <c r="D695" s="51">
        <v>32.25761795043945</v>
      </c>
      <c r="E695" s="51">
        <v>52.46052169799805</v>
      </c>
      <c r="F695" s="55">
        <v>1924</v>
      </c>
      <c r="G695" s="10">
        <v>962</v>
      </c>
    </row>
    <row r="696" spans="1:7" ht="12.75">
      <c r="A696" s="54">
        <v>69.0999984741211</v>
      </c>
      <c r="B696" s="51">
        <v>3.1266298294067383</v>
      </c>
      <c r="C696" s="51">
        <v>14.223237037658691</v>
      </c>
      <c r="D696" s="51">
        <v>31.74422264099121</v>
      </c>
      <c r="E696" s="51">
        <v>51.83795928955078</v>
      </c>
      <c r="F696" s="55">
        <v>1924</v>
      </c>
      <c r="G696" s="10">
        <v>962</v>
      </c>
    </row>
    <row r="697" spans="1:7" ht="12.75">
      <c r="A697" s="54">
        <v>69.19999694824219</v>
      </c>
      <c r="B697" s="51">
        <v>2.916569232940674</v>
      </c>
      <c r="C697" s="51">
        <v>13.983353614807129</v>
      </c>
      <c r="D697" s="51">
        <v>31.192527770996094</v>
      </c>
      <c r="E697" s="51">
        <v>51.46318435668945</v>
      </c>
      <c r="F697" s="55">
        <v>1924</v>
      </c>
      <c r="G697" s="10">
        <v>962</v>
      </c>
    </row>
    <row r="698" spans="1:7" ht="12.75">
      <c r="A698" s="54">
        <v>69.30000305175781</v>
      </c>
      <c r="B698" s="51">
        <v>2.6084933280944824</v>
      </c>
      <c r="C698" s="51">
        <v>13.685526847839355</v>
      </c>
      <c r="D698" s="51">
        <v>30.768369674682617</v>
      </c>
      <c r="E698" s="51">
        <v>50.915504455566406</v>
      </c>
      <c r="F698" s="55">
        <v>1924</v>
      </c>
      <c r="G698" s="10">
        <v>962</v>
      </c>
    </row>
    <row r="699" spans="1:7" ht="12.75">
      <c r="A699" s="54">
        <v>69.4000015258789</v>
      </c>
      <c r="B699" s="51">
        <v>2.2593085765838623</v>
      </c>
      <c r="C699" s="51">
        <v>13.358086585998535</v>
      </c>
      <c r="D699" s="51">
        <v>30.3588809967041</v>
      </c>
      <c r="E699" s="51">
        <v>50.36260223388672</v>
      </c>
      <c r="F699" s="55">
        <v>1924</v>
      </c>
      <c r="G699" s="10">
        <v>962</v>
      </c>
    </row>
    <row r="700" spans="1:7" ht="12.75">
      <c r="A700" s="54">
        <v>69.5</v>
      </c>
      <c r="B700" s="51">
        <v>1.9328703880310059</v>
      </c>
      <c r="C700" s="51">
        <v>13.023992538452148</v>
      </c>
      <c r="D700" s="51">
        <v>29.97398567199707</v>
      </c>
      <c r="E700" s="51">
        <v>49.89253234863281</v>
      </c>
      <c r="F700" s="55">
        <v>1924</v>
      </c>
      <c r="G700" s="10">
        <v>962</v>
      </c>
    </row>
    <row r="701" spans="1:7" ht="12.75">
      <c r="A701" s="54">
        <v>69.5999984741211</v>
      </c>
      <c r="B701" s="51">
        <v>1.556528091430664</v>
      </c>
      <c r="C701" s="51">
        <v>12.816360473632812</v>
      </c>
      <c r="D701" s="51">
        <v>29.62912940979004</v>
      </c>
      <c r="E701" s="51">
        <v>49.48594665527344</v>
      </c>
      <c r="F701" s="55">
        <v>1924</v>
      </c>
      <c r="G701" s="10">
        <v>962</v>
      </c>
    </row>
    <row r="702" spans="1:7" ht="12.75">
      <c r="A702" s="54">
        <v>69.69999694824219</v>
      </c>
      <c r="B702" s="51">
        <v>1.0955027341842651</v>
      </c>
      <c r="C702" s="51">
        <v>12.533199310302734</v>
      </c>
      <c r="D702" s="51">
        <v>29.331979751586914</v>
      </c>
      <c r="E702" s="51">
        <v>49.00713348388672</v>
      </c>
      <c r="F702" s="55">
        <v>1924</v>
      </c>
      <c r="G702" s="10">
        <v>962</v>
      </c>
    </row>
    <row r="703" spans="1:7" ht="12.75">
      <c r="A703" s="54">
        <v>69.80000305175781</v>
      </c>
      <c r="B703" s="51">
        <v>0.5158661603927612</v>
      </c>
      <c r="C703" s="51">
        <v>12.232161521911621</v>
      </c>
      <c r="D703" s="51">
        <v>28.979164123535156</v>
      </c>
      <c r="E703" s="51">
        <v>48.413482666015625</v>
      </c>
      <c r="F703" s="55">
        <v>1924</v>
      </c>
      <c r="G703" s="10">
        <v>962</v>
      </c>
    </row>
    <row r="704" spans="1:7" ht="12.75">
      <c r="A704" s="54">
        <v>69.9000015258789</v>
      </c>
      <c r="B704" s="51">
        <v>0.0365765355527401</v>
      </c>
      <c r="C704" s="51">
        <v>11.892207145690918</v>
      </c>
      <c r="D704" s="51">
        <v>28.722732543945312</v>
      </c>
      <c r="E704" s="51">
        <v>47.84172439575195</v>
      </c>
      <c r="F704" s="55">
        <v>1924</v>
      </c>
      <c r="G704" s="10">
        <v>962</v>
      </c>
    </row>
    <row r="705" spans="1:7" ht="12.75">
      <c r="A705" s="54">
        <v>70</v>
      </c>
      <c r="B705" s="51">
        <v>0</v>
      </c>
      <c r="C705" s="51">
        <v>11.491301536560059</v>
      </c>
      <c r="D705" s="51">
        <v>28.44799041748047</v>
      </c>
      <c r="E705" s="51">
        <v>47.222042083740234</v>
      </c>
      <c r="F705" s="55">
        <v>1924</v>
      </c>
      <c r="G705" s="10">
        <v>962</v>
      </c>
    </row>
    <row r="706" spans="1:7" ht="12.75">
      <c r="A706" s="54">
        <v>70.0999984741211</v>
      </c>
      <c r="B706" s="51">
        <v>0</v>
      </c>
      <c r="C706" s="51">
        <v>11.035433769226074</v>
      </c>
      <c r="D706" s="51">
        <v>28.039052963256836</v>
      </c>
      <c r="E706" s="51">
        <v>46.59016036987305</v>
      </c>
      <c r="F706" s="55">
        <v>1924</v>
      </c>
      <c r="G706" s="10">
        <v>962</v>
      </c>
    </row>
    <row r="707" spans="1:7" ht="12.75">
      <c r="A707" s="54">
        <v>70.19999694824219</v>
      </c>
      <c r="B707" s="51">
        <v>0</v>
      </c>
      <c r="C707" s="51">
        <v>10.778573036193848</v>
      </c>
      <c r="D707" s="51">
        <v>27.681171417236328</v>
      </c>
      <c r="E707" s="51">
        <v>45.9325065612793</v>
      </c>
      <c r="F707" s="55">
        <v>1924</v>
      </c>
      <c r="G707" s="10">
        <v>962</v>
      </c>
    </row>
    <row r="708" spans="1:7" ht="12.75">
      <c r="A708" s="54">
        <v>70.30000305175781</v>
      </c>
      <c r="B708" s="51">
        <v>0</v>
      </c>
      <c r="C708" s="51">
        <v>10.514357566833496</v>
      </c>
      <c r="D708" s="51">
        <v>27.240144729614258</v>
      </c>
      <c r="E708" s="51">
        <v>45.122493743896484</v>
      </c>
      <c r="F708" s="55">
        <v>1924</v>
      </c>
      <c r="G708" s="10">
        <v>962</v>
      </c>
    </row>
    <row r="709" spans="1:7" ht="12.75">
      <c r="A709" s="54">
        <v>70.4000015258789</v>
      </c>
      <c r="B709" s="51">
        <v>0</v>
      </c>
      <c r="C709" s="51">
        <v>10.363321304321289</v>
      </c>
      <c r="D709" s="51">
        <v>26.922740936279297</v>
      </c>
      <c r="E709" s="51">
        <v>44.47903060913086</v>
      </c>
      <c r="F709" s="55">
        <v>1924</v>
      </c>
      <c r="G709" s="10">
        <v>962</v>
      </c>
    </row>
    <row r="710" spans="1:7" ht="12.75">
      <c r="A710" s="54">
        <v>70.5</v>
      </c>
      <c r="B710" s="51">
        <v>0</v>
      </c>
      <c r="C710" s="51">
        <v>10.343871116638184</v>
      </c>
      <c r="D710" s="51">
        <v>26.50655174255371</v>
      </c>
      <c r="E710" s="51">
        <v>43.77061462402344</v>
      </c>
      <c r="F710" s="55">
        <v>1924</v>
      </c>
      <c r="G710" s="10">
        <v>962</v>
      </c>
    </row>
    <row r="711" spans="1:7" ht="12.75">
      <c r="A711" s="54">
        <v>70.5999984741211</v>
      </c>
      <c r="B711" s="51">
        <v>0</v>
      </c>
      <c r="C711" s="51">
        <v>10.343871116638184</v>
      </c>
      <c r="D711" s="51">
        <v>26.174253463745117</v>
      </c>
      <c r="E711" s="51">
        <v>43.0162239074707</v>
      </c>
      <c r="F711" s="55">
        <v>1924</v>
      </c>
      <c r="G711" s="10">
        <v>962</v>
      </c>
    </row>
    <row r="712" spans="1:7" ht="12.75">
      <c r="A712" s="54">
        <v>70.69999694824219</v>
      </c>
      <c r="B712" s="51">
        <v>0</v>
      </c>
      <c r="C712" s="51">
        <v>10.341630935668945</v>
      </c>
      <c r="D712" s="51">
        <v>25.85392951965332</v>
      </c>
      <c r="E712" s="51">
        <v>42.465572357177734</v>
      </c>
      <c r="F712" s="55">
        <v>1924</v>
      </c>
      <c r="G712" s="10">
        <v>962</v>
      </c>
    </row>
    <row r="713" spans="1:7" ht="12.75">
      <c r="A713" s="54">
        <v>70.80000305175781</v>
      </c>
      <c r="B713" s="51">
        <v>0</v>
      </c>
      <c r="C713" s="51">
        <v>10.224474906921387</v>
      </c>
      <c r="D713" s="51">
        <v>25.455568313598633</v>
      </c>
      <c r="E713" s="51">
        <v>41.770263671875</v>
      </c>
      <c r="F713" s="55">
        <v>1924</v>
      </c>
      <c r="G713" s="10">
        <v>962</v>
      </c>
    </row>
    <row r="714" spans="1:7" ht="12.75">
      <c r="A714" s="54">
        <v>70.9000015258789</v>
      </c>
      <c r="B714" s="51">
        <v>0</v>
      </c>
      <c r="C714" s="51">
        <v>10.02878189086914</v>
      </c>
      <c r="D714" s="51">
        <v>25.093530654907227</v>
      </c>
      <c r="E714" s="51">
        <v>41.11897277832031</v>
      </c>
      <c r="F714" s="55">
        <v>1924</v>
      </c>
      <c r="G714" s="10">
        <v>962</v>
      </c>
    </row>
    <row r="715" spans="1:7" ht="12.75">
      <c r="A715" s="54">
        <v>71</v>
      </c>
      <c r="B715" s="51">
        <v>0</v>
      </c>
      <c r="C715" s="51">
        <v>9.84908390045166</v>
      </c>
      <c r="D715" s="51">
        <v>24.713842391967773</v>
      </c>
      <c r="E715" s="51">
        <v>40.4406852722168</v>
      </c>
      <c r="F715" s="55">
        <v>1924</v>
      </c>
      <c r="G715" s="10">
        <v>962</v>
      </c>
    </row>
    <row r="716" spans="1:7" ht="12.75">
      <c r="A716" s="54">
        <v>71.0999984741211</v>
      </c>
      <c r="B716" s="51">
        <v>0</v>
      </c>
      <c r="C716" s="51">
        <v>9.566261291503906</v>
      </c>
      <c r="D716" s="51">
        <v>24.325672149658203</v>
      </c>
      <c r="E716" s="51">
        <v>39.93762969970703</v>
      </c>
      <c r="F716" s="55">
        <v>1924</v>
      </c>
      <c r="G716" s="10">
        <v>962</v>
      </c>
    </row>
    <row r="717" spans="1:7" ht="12.75">
      <c r="A717" s="54">
        <v>71.19999694824219</v>
      </c>
      <c r="B717" s="51">
        <v>0</v>
      </c>
      <c r="C717" s="51">
        <v>9.302057266235352</v>
      </c>
      <c r="D717" s="51">
        <v>23.999956130981445</v>
      </c>
      <c r="E717" s="51">
        <v>39.47064971923828</v>
      </c>
      <c r="F717" s="55">
        <v>1924</v>
      </c>
      <c r="G717" s="10">
        <v>962</v>
      </c>
    </row>
    <row r="718" spans="1:7" ht="12.75">
      <c r="A718" s="54">
        <v>71.30000305175781</v>
      </c>
      <c r="B718" s="51">
        <v>0</v>
      </c>
      <c r="C718" s="51">
        <v>8.953941345214844</v>
      </c>
      <c r="D718" s="51">
        <v>23.633874893188477</v>
      </c>
      <c r="E718" s="51">
        <v>38.907222747802734</v>
      </c>
      <c r="F718" s="55">
        <v>1924</v>
      </c>
      <c r="G718" s="10">
        <v>962</v>
      </c>
    </row>
    <row r="719" spans="1:7" ht="12.75">
      <c r="A719" s="54">
        <v>71.4000015258789</v>
      </c>
      <c r="B719" s="51">
        <v>0</v>
      </c>
      <c r="C719" s="51">
        <v>8.546592712402344</v>
      </c>
      <c r="D719" s="51">
        <v>23.233715057373047</v>
      </c>
      <c r="E719" s="51">
        <v>38.357643127441406</v>
      </c>
      <c r="F719" s="55">
        <v>1924</v>
      </c>
      <c r="G719" s="10">
        <v>962</v>
      </c>
    </row>
    <row r="720" spans="1:7" ht="12.75">
      <c r="A720" s="54">
        <v>71.5</v>
      </c>
      <c r="B720" s="51">
        <v>0</v>
      </c>
      <c r="C720" s="51">
        <v>8.258801460266113</v>
      </c>
      <c r="D720" s="51">
        <v>22.8532657623291</v>
      </c>
      <c r="E720" s="51">
        <v>37.636436462402344</v>
      </c>
      <c r="F720" s="55">
        <v>1924</v>
      </c>
      <c r="G720" s="10">
        <v>962</v>
      </c>
    </row>
    <row r="721" spans="1:7" ht="12.75">
      <c r="A721" s="54">
        <v>71.5999984741211</v>
      </c>
      <c r="B721" s="51">
        <v>0</v>
      </c>
      <c r="C721" s="51">
        <v>8.01792049407959</v>
      </c>
      <c r="D721" s="51">
        <v>22.450450897216797</v>
      </c>
      <c r="E721" s="51">
        <v>37.14909362792969</v>
      </c>
      <c r="F721" s="55">
        <v>1924</v>
      </c>
      <c r="G721" s="10">
        <v>962</v>
      </c>
    </row>
    <row r="722" spans="1:7" ht="12.75">
      <c r="A722" s="54">
        <v>71.69999694824219</v>
      </c>
      <c r="B722" s="51">
        <v>0</v>
      </c>
      <c r="C722" s="51">
        <v>7.72670841217041</v>
      </c>
      <c r="D722" s="51">
        <v>22.12128257751465</v>
      </c>
      <c r="E722" s="51">
        <v>36.959529876708984</v>
      </c>
      <c r="F722" s="55">
        <v>1924</v>
      </c>
      <c r="G722" s="10">
        <v>962</v>
      </c>
    </row>
    <row r="723" spans="1:7" ht="12.75">
      <c r="A723" s="54">
        <v>71.80000305175781</v>
      </c>
      <c r="B723" s="51">
        <v>0</v>
      </c>
      <c r="C723" s="51">
        <v>7.46443510055542</v>
      </c>
      <c r="D723" s="51">
        <v>21.8369083404541</v>
      </c>
      <c r="E723" s="51">
        <v>36.54367446899414</v>
      </c>
      <c r="F723" s="55">
        <v>1924</v>
      </c>
      <c r="G723" s="10">
        <v>962</v>
      </c>
    </row>
    <row r="724" spans="1:7" ht="12.75">
      <c r="A724" s="54">
        <v>71.9000015258789</v>
      </c>
      <c r="B724" s="51">
        <v>0</v>
      </c>
      <c r="C724" s="51">
        <v>7.2234978675842285</v>
      </c>
      <c r="D724" s="51">
        <v>21.485605239868164</v>
      </c>
      <c r="E724" s="51">
        <v>36.12021255493164</v>
      </c>
      <c r="F724" s="55">
        <v>1924</v>
      </c>
      <c r="G724" s="10">
        <v>962</v>
      </c>
    </row>
    <row r="725" spans="1:7" ht="12.75">
      <c r="A725" s="54">
        <v>72</v>
      </c>
      <c r="B725" s="51">
        <v>0</v>
      </c>
      <c r="C725" s="51">
        <v>6.950517177581787</v>
      </c>
      <c r="D725" s="51">
        <v>21.37733268737793</v>
      </c>
      <c r="E725" s="51">
        <v>35.64640426635742</v>
      </c>
      <c r="F725" s="55">
        <v>1924</v>
      </c>
      <c r="G725" s="10">
        <v>962</v>
      </c>
    </row>
    <row r="726" spans="1:7" ht="12.75">
      <c r="A726" s="54">
        <v>72.0999984741211</v>
      </c>
      <c r="B726" s="51">
        <v>0</v>
      </c>
      <c r="C726" s="51">
        <v>6.608077049255371</v>
      </c>
      <c r="D726" s="51">
        <v>21.27594757080078</v>
      </c>
      <c r="E726" s="51">
        <v>35.092777252197266</v>
      </c>
      <c r="F726" s="55">
        <v>1924</v>
      </c>
      <c r="G726" s="10">
        <v>962</v>
      </c>
    </row>
    <row r="727" spans="1:7" ht="12.75">
      <c r="A727" s="54">
        <v>72.19999694824219</v>
      </c>
      <c r="B727" s="51">
        <v>0</v>
      </c>
      <c r="C727" s="51">
        <v>6.337185382843018</v>
      </c>
      <c r="D727" s="51">
        <v>20.845428466796875</v>
      </c>
      <c r="E727" s="51">
        <v>34.728973388671875</v>
      </c>
      <c r="F727" s="55">
        <v>1924</v>
      </c>
      <c r="G727" s="10">
        <v>962</v>
      </c>
    </row>
    <row r="728" spans="1:7" ht="12.75">
      <c r="A728" s="54">
        <v>72.30000305175781</v>
      </c>
      <c r="B728" s="51">
        <v>0</v>
      </c>
      <c r="C728" s="51">
        <v>6.040865421295166</v>
      </c>
      <c r="D728" s="51">
        <v>20.687742233276367</v>
      </c>
      <c r="E728" s="51">
        <v>34.17538070678711</v>
      </c>
      <c r="F728" s="55">
        <v>1924</v>
      </c>
      <c r="G728" s="10">
        <v>962</v>
      </c>
    </row>
    <row r="729" spans="1:7" ht="12.75">
      <c r="A729" s="54">
        <v>72.4000015258789</v>
      </c>
      <c r="B729" s="51">
        <v>0</v>
      </c>
      <c r="C729" s="51">
        <v>5.873217582702637</v>
      </c>
      <c r="D729" s="51">
        <v>20.52858543395996</v>
      </c>
      <c r="E729" s="51">
        <v>33.65092468261719</v>
      </c>
      <c r="F729" s="55">
        <v>1924</v>
      </c>
      <c r="G729" s="10">
        <v>962</v>
      </c>
    </row>
    <row r="730" spans="1:7" ht="12.75">
      <c r="A730" s="54">
        <v>72.5</v>
      </c>
      <c r="B730" s="51">
        <v>0</v>
      </c>
      <c r="C730" s="51">
        <v>5.728769779205322</v>
      </c>
      <c r="D730" s="51">
        <v>20.12494468688965</v>
      </c>
      <c r="E730" s="51">
        <v>33.17455291748047</v>
      </c>
      <c r="F730" s="55">
        <v>1924</v>
      </c>
      <c r="G730" s="10">
        <v>962</v>
      </c>
    </row>
    <row r="731" spans="1:7" ht="12.75">
      <c r="A731" s="54">
        <v>72.5999984741211</v>
      </c>
      <c r="B731" s="51">
        <v>0</v>
      </c>
      <c r="C731" s="51">
        <v>5.726071357727051</v>
      </c>
      <c r="D731" s="51">
        <v>19.847810745239258</v>
      </c>
      <c r="E731" s="51">
        <v>32.77643585205078</v>
      </c>
      <c r="F731" s="55">
        <v>1924</v>
      </c>
      <c r="G731" s="10">
        <v>962</v>
      </c>
    </row>
    <row r="732" spans="1:7" ht="12.75">
      <c r="A732" s="54">
        <v>72.69999694824219</v>
      </c>
      <c r="B732" s="51">
        <v>0</v>
      </c>
      <c r="C732" s="51">
        <v>5.726071357727051</v>
      </c>
      <c r="D732" s="51">
        <v>19.54041290283203</v>
      </c>
      <c r="E732" s="51">
        <v>32.33727264404297</v>
      </c>
      <c r="F732" s="55">
        <v>1924</v>
      </c>
      <c r="G732" s="10">
        <v>962</v>
      </c>
    </row>
    <row r="733" spans="1:7" ht="12.75">
      <c r="A733" s="54">
        <v>72.80000305175781</v>
      </c>
      <c r="B733" s="51">
        <v>0</v>
      </c>
      <c r="C733" s="51">
        <v>5.677968502044678</v>
      </c>
      <c r="D733" s="51">
        <v>19.213951110839844</v>
      </c>
      <c r="E733" s="51">
        <v>31.89557456970215</v>
      </c>
      <c r="F733" s="55">
        <v>1924</v>
      </c>
      <c r="G733" s="10">
        <v>962</v>
      </c>
    </row>
    <row r="734" spans="1:7" ht="12.75">
      <c r="A734" s="54">
        <v>72.9000015258789</v>
      </c>
      <c r="B734" s="51">
        <v>0</v>
      </c>
      <c r="C734" s="51">
        <v>5.563709735870361</v>
      </c>
      <c r="D734" s="51">
        <v>18.947498321533203</v>
      </c>
      <c r="E734" s="51">
        <v>31.3909969329834</v>
      </c>
      <c r="F734" s="55">
        <v>1924</v>
      </c>
      <c r="G734" s="10">
        <v>962</v>
      </c>
    </row>
    <row r="735" spans="1:7" ht="12.75">
      <c r="A735" s="54">
        <v>73</v>
      </c>
      <c r="B735" s="51">
        <v>0</v>
      </c>
      <c r="C735" s="51">
        <v>5.435522079467773</v>
      </c>
      <c r="D735" s="51">
        <v>18.52471160888672</v>
      </c>
      <c r="E735" s="51">
        <v>30.985923767089844</v>
      </c>
      <c r="F735" s="55">
        <v>1924</v>
      </c>
      <c r="G735" s="10">
        <v>962</v>
      </c>
    </row>
    <row r="736" spans="1:7" ht="12.75">
      <c r="A736" s="54">
        <v>73.0999984741211</v>
      </c>
      <c r="B736" s="51">
        <v>0</v>
      </c>
      <c r="C736" s="51">
        <v>5.319252967834473</v>
      </c>
      <c r="D736" s="51">
        <v>18.147743225097656</v>
      </c>
      <c r="E736" s="51">
        <v>30.3753662109375</v>
      </c>
      <c r="F736" s="55">
        <v>1924</v>
      </c>
      <c r="G736" s="10">
        <v>962</v>
      </c>
    </row>
    <row r="737" spans="1:7" ht="12.75">
      <c r="A737" s="54">
        <v>73.19999694824219</v>
      </c>
      <c r="B737" s="51">
        <v>0</v>
      </c>
      <c r="C737" s="51">
        <v>5.234389781951904</v>
      </c>
      <c r="D737" s="51">
        <v>17.724767684936523</v>
      </c>
      <c r="E737" s="51">
        <v>29.965364456176758</v>
      </c>
      <c r="F737" s="55">
        <v>1924</v>
      </c>
      <c r="G737" s="10">
        <v>962</v>
      </c>
    </row>
    <row r="738" spans="1:7" ht="12.75">
      <c r="A738" s="54">
        <v>73.30000305175781</v>
      </c>
      <c r="B738" s="51">
        <v>0</v>
      </c>
      <c r="C738" s="51">
        <v>5.180636405944824</v>
      </c>
      <c r="D738" s="51">
        <v>17.18305015563965</v>
      </c>
      <c r="E738" s="51">
        <v>29.57878875732422</v>
      </c>
      <c r="F738" s="55">
        <v>1924</v>
      </c>
      <c r="G738" s="10">
        <v>962</v>
      </c>
    </row>
    <row r="739" spans="1:7" ht="12.75">
      <c r="A739" s="54">
        <v>73.4000015258789</v>
      </c>
      <c r="B739" s="51">
        <v>0</v>
      </c>
      <c r="C739" s="51">
        <v>5.171935558319092</v>
      </c>
      <c r="D739" s="51">
        <v>16.776166915893555</v>
      </c>
      <c r="E739" s="51">
        <v>29.02723503112793</v>
      </c>
      <c r="F739" s="55">
        <v>1924</v>
      </c>
      <c r="G739" s="10">
        <v>962</v>
      </c>
    </row>
    <row r="740" spans="1:7" ht="12.75">
      <c r="A740" s="54">
        <v>73.5</v>
      </c>
      <c r="B740" s="51">
        <v>0</v>
      </c>
      <c r="C740" s="51">
        <v>5.171935558319092</v>
      </c>
      <c r="D740" s="51">
        <v>16.21332550048828</v>
      </c>
      <c r="E740" s="51">
        <v>28.679750442504883</v>
      </c>
      <c r="F740" s="55">
        <v>1924</v>
      </c>
      <c r="G740" s="10">
        <v>962</v>
      </c>
    </row>
    <row r="741" spans="1:7" ht="12.75">
      <c r="A741" s="54">
        <v>73.5999984741211</v>
      </c>
      <c r="B741" s="51">
        <v>0</v>
      </c>
      <c r="C741" s="51">
        <v>5.171935558319092</v>
      </c>
      <c r="D741" s="51">
        <v>16.03299903869629</v>
      </c>
      <c r="E741" s="51">
        <v>28.216617584228516</v>
      </c>
      <c r="F741" s="55">
        <v>1924</v>
      </c>
      <c r="G741" s="10">
        <v>962</v>
      </c>
    </row>
    <row r="742" spans="1:7" ht="12.75">
      <c r="A742" s="54">
        <v>73.69999694824219</v>
      </c>
      <c r="B742" s="51">
        <v>0</v>
      </c>
      <c r="C742" s="51">
        <v>5.171935558319092</v>
      </c>
      <c r="D742" s="51">
        <v>15.976522445678711</v>
      </c>
      <c r="E742" s="51">
        <v>27.789125442504883</v>
      </c>
      <c r="F742" s="55">
        <v>1924</v>
      </c>
      <c r="G742" s="10">
        <v>962</v>
      </c>
    </row>
    <row r="743" spans="1:7" ht="12.75">
      <c r="A743" s="54">
        <v>73.80000305175781</v>
      </c>
      <c r="B743" s="51">
        <v>0</v>
      </c>
      <c r="C743" s="51">
        <v>5.171935558319092</v>
      </c>
      <c r="D743" s="51">
        <v>15.670554161071777</v>
      </c>
      <c r="E743" s="51">
        <v>27.304981231689453</v>
      </c>
      <c r="F743" s="55">
        <v>1924</v>
      </c>
      <c r="G743" s="10">
        <v>962</v>
      </c>
    </row>
    <row r="744" spans="1:7" ht="12.75">
      <c r="A744" s="54">
        <v>73.9000015258789</v>
      </c>
      <c r="B744" s="51">
        <v>0</v>
      </c>
      <c r="C744" s="51">
        <v>5.171919345855713</v>
      </c>
      <c r="D744" s="51">
        <v>15.39975357055664</v>
      </c>
      <c r="E744" s="51">
        <v>26.925601959228516</v>
      </c>
      <c r="F744" s="55">
        <v>1924</v>
      </c>
      <c r="G744" s="10">
        <v>962</v>
      </c>
    </row>
    <row r="745" spans="1:7" ht="12.75">
      <c r="A745" s="54">
        <v>74</v>
      </c>
      <c r="B745" s="51">
        <v>0</v>
      </c>
      <c r="C745" s="51">
        <v>5.149741172790527</v>
      </c>
      <c r="D745" s="51">
        <v>15.023287773132324</v>
      </c>
      <c r="E745" s="51">
        <v>26.580854415893555</v>
      </c>
      <c r="F745" s="55">
        <v>1924</v>
      </c>
      <c r="G745" s="10">
        <v>962</v>
      </c>
    </row>
    <row r="746" spans="1:7" ht="12.75">
      <c r="A746" s="54">
        <v>74.0999984741211</v>
      </c>
      <c r="B746" s="51">
        <v>0</v>
      </c>
      <c r="C746" s="51">
        <v>5.090609550476074</v>
      </c>
      <c r="D746" s="51">
        <v>14.798022270202637</v>
      </c>
      <c r="E746" s="51">
        <v>26.145645141601562</v>
      </c>
      <c r="F746" s="55">
        <v>1924</v>
      </c>
      <c r="G746" s="10">
        <v>962</v>
      </c>
    </row>
    <row r="747" spans="1:7" ht="12.75">
      <c r="A747" s="54">
        <v>74.19999694824219</v>
      </c>
      <c r="B747" s="51">
        <v>0</v>
      </c>
      <c r="C747" s="51">
        <v>5.028872013092041</v>
      </c>
      <c r="D747" s="51">
        <v>14.497695922851562</v>
      </c>
      <c r="E747" s="51">
        <v>25.754165649414062</v>
      </c>
      <c r="F747" s="55">
        <v>1924</v>
      </c>
      <c r="G747" s="10">
        <v>962</v>
      </c>
    </row>
    <row r="748" spans="1:7" ht="12.75">
      <c r="A748" s="54">
        <v>74.30000305175781</v>
      </c>
      <c r="B748" s="51">
        <v>0</v>
      </c>
      <c r="C748" s="51">
        <v>4.967562675476074</v>
      </c>
      <c r="D748" s="51">
        <v>14.112475395202637</v>
      </c>
      <c r="E748" s="51">
        <v>25.265655517578125</v>
      </c>
      <c r="F748" s="55">
        <v>1924</v>
      </c>
      <c r="G748" s="10">
        <v>962</v>
      </c>
    </row>
    <row r="749" spans="1:7" ht="12.75">
      <c r="A749" s="54">
        <v>74.4000015258789</v>
      </c>
      <c r="B749" s="51">
        <v>0</v>
      </c>
      <c r="C749" s="51">
        <v>4.879349708557129</v>
      </c>
      <c r="D749" s="51">
        <v>13.749420166015625</v>
      </c>
      <c r="E749" s="51">
        <v>24.841245651245117</v>
      </c>
      <c r="F749" s="55">
        <v>1924</v>
      </c>
      <c r="G749" s="10">
        <v>962</v>
      </c>
    </row>
    <row r="750" spans="1:7" ht="12.75">
      <c r="A750" s="54">
        <v>74.5</v>
      </c>
      <c r="B750" s="51">
        <v>0</v>
      </c>
      <c r="C750" s="51">
        <v>4.771101951599121</v>
      </c>
      <c r="D750" s="51">
        <v>13.3189697265625</v>
      </c>
      <c r="E750" s="51">
        <v>24.4727783203125</v>
      </c>
      <c r="F750" s="55">
        <v>1924</v>
      </c>
      <c r="G750" s="10">
        <v>962</v>
      </c>
    </row>
    <row r="751" spans="1:7" ht="12.75">
      <c r="A751" s="54">
        <v>74.5999984741211</v>
      </c>
      <c r="B751" s="51">
        <v>0</v>
      </c>
      <c r="C751" s="51">
        <v>4.59812068939209</v>
      </c>
      <c r="D751" s="51">
        <v>12.995439529418945</v>
      </c>
      <c r="E751" s="51">
        <v>24.04352378845215</v>
      </c>
      <c r="F751" s="55">
        <v>1924</v>
      </c>
      <c r="G751" s="10">
        <v>962</v>
      </c>
    </row>
    <row r="752" spans="1:7" ht="12.75">
      <c r="A752" s="54">
        <v>74.69999694824219</v>
      </c>
      <c r="B752" s="51">
        <v>0</v>
      </c>
      <c r="C752" s="51">
        <v>4.415704727172852</v>
      </c>
      <c r="D752" s="51">
        <v>12.779916763305664</v>
      </c>
      <c r="E752" s="51">
        <v>23.592119216918945</v>
      </c>
      <c r="F752" s="55">
        <v>1924</v>
      </c>
      <c r="G752" s="10">
        <v>962</v>
      </c>
    </row>
    <row r="753" spans="1:7" ht="12.75">
      <c r="A753" s="54">
        <v>74.80000305175781</v>
      </c>
      <c r="B753" s="51">
        <v>0</v>
      </c>
      <c r="C753" s="51">
        <v>4.2226104736328125</v>
      </c>
      <c r="D753" s="51">
        <v>12.477816581726074</v>
      </c>
      <c r="E753" s="51">
        <v>23.05401039123535</v>
      </c>
      <c r="F753" s="55">
        <v>1924</v>
      </c>
      <c r="G753" s="10">
        <v>962</v>
      </c>
    </row>
    <row r="754" spans="1:7" ht="12.75">
      <c r="A754" s="54">
        <v>74.9000015258789</v>
      </c>
      <c r="B754" s="51">
        <v>0</v>
      </c>
      <c r="C754" s="51">
        <v>4.021288871765137</v>
      </c>
      <c r="D754" s="51">
        <v>12.047294616699219</v>
      </c>
      <c r="E754" s="51">
        <v>22.54467010498047</v>
      </c>
      <c r="F754" s="55">
        <v>1924</v>
      </c>
      <c r="G754" s="10">
        <v>962</v>
      </c>
    </row>
    <row r="755" spans="1:7" ht="12.75">
      <c r="A755" s="54">
        <v>75</v>
      </c>
      <c r="B755" s="51">
        <v>0</v>
      </c>
      <c r="C755" s="51">
        <v>3.7827682495117188</v>
      </c>
      <c r="D755" s="51">
        <v>11.625446319580078</v>
      </c>
      <c r="E755" s="51">
        <v>22.200014114379883</v>
      </c>
      <c r="F755" s="55">
        <v>1924</v>
      </c>
      <c r="G755" s="10">
        <v>962</v>
      </c>
    </row>
    <row r="756" spans="1:7" ht="12.75">
      <c r="A756" s="54">
        <v>75.0999984741211</v>
      </c>
      <c r="B756" s="51">
        <v>0</v>
      </c>
      <c r="C756" s="51">
        <v>3.5551280975341797</v>
      </c>
      <c r="D756" s="51">
        <v>11.242803573608398</v>
      </c>
      <c r="E756" s="51">
        <v>21.857027053833008</v>
      </c>
      <c r="F756" s="55">
        <v>1924</v>
      </c>
      <c r="G756" s="10">
        <v>962</v>
      </c>
    </row>
    <row r="757" spans="1:7" ht="12.75">
      <c r="A757" s="54">
        <v>75.19999694824219</v>
      </c>
      <c r="B757" s="51">
        <v>0</v>
      </c>
      <c r="C757" s="51">
        <v>3.3200483322143555</v>
      </c>
      <c r="D757" s="51">
        <v>10.952313423156738</v>
      </c>
      <c r="E757" s="51">
        <v>21.539352416992188</v>
      </c>
      <c r="F757" s="55">
        <v>1924</v>
      </c>
      <c r="G757" s="10">
        <v>962</v>
      </c>
    </row>
    <row r="758" spans="1:7" ht="12.75">
      <c r="A758" s="54">
        <v>75.30000305175781</v>
      </c>
      <c r="B758" s="51">
        <v>0</v>
      </c>
      <c r="C758" s="51">
        <v>3.033825159072876</v>
      </c>
      <c r="D758" s="51">
        <v>10.729098320007324</v>
      </c>
      <c r="E758" s="51">
        <v>21.36604881286621</v>
      </c>
      <c r="F758" s="55">
        <v>1924</v>
      </c>
      <c r="G758" s="10">
        <v>962</v>
      </c>
    </row>
    <row r="759" spans="1:7" ht="12.75">
      <c r="A759" s="54">
        <v>75.4000015258789</v>
      </c>
      <c r="B759" s="51">
        <v>0</v>
      </c>
      <c r="C759" s="51">
        <v>2.6617777347564697</v>
      </c>
      <c r="D759" s="51">
        <v>10.622892379760742</v>
      </c>
      <c r="E759" s="51">
        <v>21.036897659301758</v>
      </c>
      <c r="F759" s="55">
        <v>1924</v>
      </c>
      <c r="G759" s="10">
        <v>962</v>
      </c>
    </row>
    <row r="760" spans="1:7" ht="12.75">
      <c r="A760" s="54">
        <v>75.5</v>
      </c>
      <c r="B760" s="51">
        <v>0</v>
      </c>
      <c r="C760" s="51">
        <v>2.2675623893737793</v>
      </c>
      <c r="D760" s="51">
        <v>10.371539115905762</v>
      </c>
      <c r="E760" s="51">
        <v>20.698816299438477</v>
      </c>
      <c r="F760" s="55">
        <v>1924</v>
      </c>
      <c r="G760" s="10">
        <v>962</v>
      </c>
    </row>
    <row r="761" spans="1:7" ht="12.75">
      <c r="A761" s="54">
        <v>75.5999984741211</v>
      </c>
      <c r="B761" s="51">
        <v>0</v>
      </c>
      <c r="C761" s="51">
        <v>1.856872797012329</v>
      </c>
      <c r="D761" s="51">
        <v>10.343871116638184</v>
      </c>
      <c r="E761" s="51">
        <v>20.687742233276367</v>
      </c>
      <c r="F761" s="55">
        <v>1924</v>
      </c>
      <c r="G761" s="10">
        <v>962</v>
      </c>
    </row>
    <row r="762" spans="1:7" ht="12.75">
      <c r="A762" s="54">
        <v>75.69999694824219</v>
      </c>
      <c r="B762" s="51">
        <v>0</v>
      </c>
      <c r="C762" s="51">
        <v>1.4228776693344116</v>
      </c>
      <c r="D762" s="51">
        <v>10.343871116638184</v>
      </c>
      <c r="E762" s="51">
        <v>20.58849334716797</v>
      </c>
      <c r="F762" s="55">
        <v>1924</v>
      </c>
      <c r="G762" s="10">
        <v>962</v>
      </c>
    </row>
    <row r="763" spans="1:7" ht="12.75">
      <c r="A763" s="54">
        <v>75.80000305175781</v>
      </c>
      <c r="B763" s="51">
        <v>0</v>
      </c>
      <c r="C763" s="51">
        <v>0.965494692325592</v>
      </c>
      <c r="D763" s="51">
        <v>10.299957275390625</v>
      </c>
      <c r="E763" s="51">
        <v>20.09007453918457</v>
      </c>
      <c r="F763" s="55">
        <v>1924</v>
      </c>
      <c r="G763" s="10">
        <v>962</v>
      </c>
    </row>
    <row r="764" spans="1:7" ht="12.75">
      <c r="A764" s="54">
        <v>75.9000015258789</v>
      </c>
      <c r="B764" s="51">
        <v>0</v>
      </c>
      <c r="C764" s="51">
        <v>0.3863317370414734</v>
      </c>
      <c r="D764" s="51">
        <v>10.135986328125</v>
      </c>
      <c r="E764" s="51">
        <v>19.79537582397461</v>
      </c>
      <c r="F764" s="55">
        <v>1924</v>
      </c>
      <c r="G764" s="10">
        <v>962</v>
      </c>
    </row>
    <row r="765" spans="1:7" ht="12.75">
      <c r="A765" s="54">
        <v>76</v>
      </c>
      <c r="B765" s="51">
        <v>0</v>
      </c>
      <c r="C765" s="51">
        <v>0.00277777761220932</v>
      </c>
      <c r="D765" s="51">
        <v>9.99106502532959</v>
      </c>
      <c r="E765" s="51">
        <v>19.33645248413086</v>
      </c>
      <c r="F765" s="55">
        <v>1924</v>
      </c>
      <c r="G765" s="10">
        <v>962</v>
      </c>
    </row>
    <row r="766" spans="1:7" ht="12.75">
      <c r="A766" s="54">
        <v>76.0999984741211</v>
      </c>
      <c r="B766" s="51">
        <v>0</v>
      </c>
      <c r="C766" s="51">
        <v>0</v>
      </c>
      <c r="D766" s="51">
        <v>9.780298233032227</v>
      </c>
      <c r="E766" s="51">
        <v>18.893356323242188</v>
      </c>
      <c r="F766" s="55">
        <v>1924</v>
      </c>
      <c r="G766" s="10">
        <v>962</v>
      </c>
    </row>
    <row r="767" spans="1:7" ht="12.75">
      <c r="A767" s="54">
        <v>76.19999694824219</v>
      </c>
      <c r="B767" s="51">
        <v>0</v>
      </c>
      <c r="C767" s="51">
        <v>0</v>
      </c>
      <c r="D767" s="51">
        <v>9.456554412841797</v>
      </c>
      <c r="E767" s="51">
        <v>18.39619255065918</v>
      </c>
      <c r="F767" s="55">
        <v>1924</v>
      </c>
      <c r="G767" s="10">
        <v>962</v>
      </c>
    </row>
    <row r="768" spans="1:7" ht="12.75">
      <c r="A768" s="54">
        <v>76.30000305175781</v>
      </c>
      <c r="B768" s="51">
        <v>0</v>
      </c>
      <c r="C768" s="51">
        <v>0</v>
      </c>
      <c r="D768" s="51">
        <v>9.106983184814453</v>
      </c>
      <c r="E768" s="51">
        <v>17.799541473388672</v>
      </c>
      <c r="F768" s="55">
        <v>1924</v>
      </c>
      <c r="G768" s="10">
        <v>962</v>
      </c>
    </row>
    <row r="769" spans="1:7" ht="12.75">
      <c r="A769" s="54">
        <v>76.4000015258789</v>
      </c>
      <c r="B769" s="51">
        <v>0</v>
      </c>
      <c r="C769" s="51">
        <v>0</v>
      </c>
      <c r="D769" s="51">
        <v>8.731216430664062</v>
      </c>
      <c r="E769" s="51">
        <v>17.421571731567383</v>
      </c>
      <c r="F769" s="55">
        <v>1924</v>
      </c>
      <c r="G769" s="10">
        <v>962</v>
      </c>
    </row>
    <row r="770" spans="1:7" ht="12.75">
      <c r="A770" s="54">
        <v>76.5</v>
      </c>
      <c r="B770" s="51">
        <v>0</v>
      </c>
      <c r="C770" s="51">
        <v>0</v>
      </c>
      <c r="D770" s="51">
        <v>8.364166259765625</v>
      </c>
      <c r="E770" s="51">
        <v>17.098468780517578</v>
      </c>
      <c r="F770" s="55">
        <v>1924</v>
      </c>
      <c r="G770" s="10">
        <v>962</v>
      </c>
    </row>
    <row r="771" spans="1:7" ht="12.75">
      <c r="A771" s="54">
        <v>76.5999984741211</v>
      </c>
      <c r="B771" s="51">
        <v>0</v>
      </c>
      <c r="C771" s="51">
        <v>0</v>
      </c>
      <c r="D771" s="51">
        <v>8.031941413879395</v>
      </c>
      <c r="E771" s="51">
        <v>16.67700958251953</v>
      </c>
      <c r="F771" s="55">
        <v>1924</v>
      </c>
      <c r="G771" s="10">
        <v>962</v>
      </c>
    </row>
    <row r="772" spans="1:7" ht="12.75">
      <c r="A772" s="54">
        <v>76.69999694824219</v>
      </c>
      <c r="B772" s="51">
        <v>0</v>
      </c>
      <c r="C772" s="51">
        <v>0</v>
      </c>
      <c r="D772" s="51">
        <v>7.77466344833374</v>
      </c>
      <c r="E772" s="51">
        <v>16.195709228515625</v>
      </c>
      <c r="F772" s="55">
        <v>1924</v>
      </c>
      <c r="G772" s="10">
        <v>962</v>
      </c>
    </row>
    <row r="773" spans="1:7" ht="12.75">
      <c r="A773" s="54">
        <v>76.80000305175781</v>
      </c>
      <c r="B773" s="51">
        <v>0</v>
      </c>
      <c r="C773" s="51">
        <v>0</v>
      </c>
      <c r="D773" s="51">
        <v>7.43065881729126</v>
      </c>
      <c r="E773" s="51">
        <v>16.027198791503906</v>
      </c>
      <c r="F773" s="55">
        <v>1924</v>
      </c>
      <c r="G773" s="10">
        <v>962</v>
      </c>
    </row>
    <row r="774" spans="1:7" ht="12.75">
      <c r="A774" s="54">
        <v>76.9000015258789</v>
      </c>
      <c r="B774" s="51">
        <v>0</v>
      </c>
      <c r="C774" s="51">
        <v>0</v>
      </c>
      <c r="D774" s="51">
        <v>7.078469753265381</v>
      </c>
      <c r="E774" s="51">
        <v>15.867801666259766</v>
      </c>
      <c r="F774" s="55">
        <v>1924</v>
      </c>
      <c r="G774" s="10">
        <v>962</v>
      </c>
    </row>
    <row r="775" spans="1:7" ht="12.75">
      <c r="A775" s="54">
        <v>77</v>
      </c>
      <c r="B775" s="51">
        <v>0</v>
      </c>
      <c r="C775" s="51">
        <v>0</v>
      </c>
      <c r="D775" s="51">
        <v>6.809039115905762</v>
      </c>
      <c r="E775" s="51">
        <v>15.54953670501709</v>
      </c>
      <c r="F775" s="55">
        <v>1924</v>
      </c>
      <c r="G775" s="10">
        <v>962</v>
      </c>
    </row>
    <row r="776" spans="1:7" ht="12.75">
      <c r="A776" s="54">
        <v>77.0999984741211</v>
      </c>
      <c r="B776" s="51">
        <v>0</v>
      </c>
      <c r="C776" s="51">
        <v>0</v>
      </c>
      <c r="D776" s="51">
        <v>6.402475833892822</v>
      </c>
      <c r="E776" s="51">
        <v>15.515806198120117</v>
      </c>
      <c r="F776" s="55">
        <v>1924</v>
      </c>
      <c r="G776" s="10">
        <v>962</v>
      </c>
    </row>
    <row r="777" spans="1:7" ht="12.75">
      <c r="A777" s="54">
        <v>77.19999694824219</v>
      </c>
      <c r="B777" s="51">
        <v>0</v>
      </c>
      <c r="C777" s="51">
        <v>0</v>
      </c>
      <c r="D777" s="51">
        <v>6.079962253570557</v>
      </c>
      <c r="E777" s="51">
        <v>15.515806198120117</v>
      </c>
      <c r="F777" s="55">
        <v>1924</v>
      </c>
      <c r="G777" s="10">
        <v>962</v>
      </c>
    </row>
    <row r="778" spans="1:7" ht="12.75">
      <c r="A778" s="54">
        <v>77.30000305175781</v>
      </c>
      <c r="B778" s="51">
        <v>0</v>
      </c>
      <c r="C778" s="51">
        <v>0</v>
      </c>
      <c r="D778" s="51">
        <v>5.814347267150879</v>
      </c>
      <c r="E778" s="51">
        <v>15.35990047454834</v>
      </c>
      <c r="F778" s="55">
        <v>1924</v>
      </c>
      <c r="G778" s="10">
        <v>962</v>
      </c>
    </row>
    <row r="779" spans="1:7" ht="12.75">
      <c r="A779" s="54">
        <v>77.4000015258789</v>
      </c>
      <c r="B779" s="51">
        <v>0</v>
      </c>
      <c r="C779" s="51">
        <v>0</v>
      </c>
      <c r="D779" s="51">
        <v>5.726071357727051</v>
      </c>
      <c r="E779" s="51">
        <v>15.060401916503906</v>
      </c>
      <c r="F779" s="55">
        <v>1924</v>
      </c>
      <c r="G779" s="10">
        <v>962</v>
      </c>
    </row>
    <row r="780" spans="1:7" ht="12.75">
      <c r="A780" s="54">
        <v>77.5</v>
      </c>
      <c r="B780" s="51">
        <v>0</v>
      </c>
      <c r="C780" s="51">
        <v>0</v>
      </c>
      <c r="D780" s="51">
        <v>5.720300197601318</v>
      </c>
      <c r="E780" s="51">
        <v>14.85146427154541</v>
      </c>
      <c r="F780" s="55">
        <v>1924</v>
      </c>
      <c r="G780" s="10">
        <v>962</v>
      </c>
    </row>
    <row r="781" spans="1:7" ht="12.75">
      <c r="A781" s="54">
        <v>77.5999984741211</v>
      </c>
      <c r="B781" s="51">
        <v>0</v>
      </c>
      <c r="C781" s="51">
        <v>0</v>
      </c>
      <c r="D781" s="51">
        <v>5.615818023681641</v>
      </c>
      <c r="E781" s="51">
        <v>14.618438720703125</v>
      </c>
      <c r="F781" s="55">
        <v>1924</v>
      </c>
      <c r="G781" s="10">
        <v>962</v>
      </c>
    </row>
    <row r="782" spans="1:7" ht="12.75">
      <c r="A782" s="54">
        <v>77.69999694824219</v>
      </c>
      <c r="B782" s="51">
        <v>0</v>
      </c>
      <c r="C782" s="51">
        <v>0</v>
      </c>
      <c r="D782" s="51">
        <v>5.446499824523926</v>
      </c>
      <c r="E782" s="51">
        <v>14.27771282196045</v>
      </c>
      <c r="F782" s="55">
        <v>1924</v>
      </c>
      <c r="G782" s="10">
        <v>962</v>
      </c>
    </row>
    <row r="783" spans="1:7" ht="12.75">
      <c r="A783" s="54">
        <v>77.80000305175781</v>
      </c>
      <c r="B783" s="51">
        <v>0</v>
      </c>
      <c r="C783" s="51">
        <v>0</v>
      </c>
      <c r="D783" s="51">
        <v>5.319932460784912</v>
      </c>
      <c r="E783" s="51">
        <v>13.823501586914062</v>
      </c>
      <c r="F783" s="55">
        <v>1924</v>
      </c>
      <c r="G783" s="10">
        <v>962</v>
      </c>
    </row>
    <row r="784" spans="1:7" ht="12.75">
      <c r="A784" s="54">
        <v>77.9000015258789</v>
      </c>
      <c r="B784" s="51">
        <v>0</v>
      </c>
      <c r="C784" s="51">
        <v>0</v>
      </c>
      <c r="D784" s="51">
        <v>5.2249369621276855</v>
      </c>
      <c r="E784" s="51">
        <v>13.296613693237305</v>
      </c>
      <c r="F784" s="55">
        <v>1924</v>
      </c>
      <c r="G784" s="10">
        <v>962</v>
      </c>
    </row>
    <row r="785" spans="1:7" ht="12.75">
      <c r="A785" s="54">
        <v>78</v>
      </c>
      <c r="B785" s="51">
        <v>0</v>
      </c>
      <c r="C785" s="51">
        <v>0</v>
      </c>
      <c r="D785" s="51">
        <v>5.171935558319092</v>
      </c>
      <c r="E785" s="51">
        <v>12.884943962097168</v>
      </c>
      <c r="F785" s="55">
        <v>1924</v>
      </c>
      <c r="G785" s="10">
        <v>962</v>
      </c>
    </row>
    <row r="786" spans="1:7" ht="12.75">
      <c r="A786" s="54">
        <v>78.0999984741211</v>
      </c>
      <c r="B786" s="51">
        <v>0</v>
      </c>
      <c r="C786" s="51">
        <v>0</v>
      </c>
      <c r="D786" s="51">
        <v>5.171935558319092</v>
      </c>
      <c r="E786" s="51">
        <v>12.469377517700195</v>
      </c>
      <c r="F786" s="55">
        <v>1924</v>
      </c>
      <c r="G786" s="10">
        <v>962</v>
      </c>
    </row>
    <row r="787" spans="1:7" ht="12.75">
      <c r="A787" s="54">
        <v>78.19999694824219</v>
      </c>
      <c r="B787" s="51">
        <v>0</v>
      </c>
      <c r="C787" s="51">
        <v>0</v>
      </c>
      <c r="D787" s="51">
        <v>5.171935558319092</v>
      </c>
      <c r="E787" s="51">
        <v>12.015527725219727</v>
      </c>
      <c r="F787" s="55">
        <v>1924</v>
      </c>
      <c r="G787" s="10">
        <v>962</v>
      </c>
    </row>
    <row r="788" spans="1:7" ht="12.75">
      <c r="A788" s="54">
        <v>78.30000305175781</v>
      </c>
      <c r="B788" s="51">
        <v>0</v>
      </c>
      <c r="C788" s="51">
        <v>0</v>
      </c>
      <c r="D788" s="51">
        <v>5.171935558319092</v>
      </c>
      <c r="E788" s="51">
        <v>11.436673164367676</v>
      </c>
      <c r="F788" s="55">
        <v>1924</v>
      </c>
      <c r="G788" s="10">
        <v>962</v>
      </c>
    </row>
    <row r="789" spans="1:7" ht="12.75">
      <c r="A789" s="54">
        <v>78.4000015258789</v>
      </c>
      <c r="B789" s="51">
        <v>0</v>
      </c>
      <c r="C789" s="51">
        <v>0</v>
      </c>
      <c r="D789" s="51">
        <v>5.158416748046875</v>
      </c>
      <c r="E789" s="51">
        <v>10.997815132141113</v>
      </c>
      <c r="F789" s="55">
        <v>1924</v>
      </c>
      <c r="G789" s="10">
        <v>962</v>
      </c>
    </row>
    <row r="790" spans="1:7" ht="12.75">
      <c r="A790" s="54">
        <v>78.5</v>
      </c>
      <c r="B790" s="51">
        <v>0</v>
      </c>
      <c r="C790" s="51">
        <v>0</v>
      </c>
      <c r="D790" s="51">
        <v>5.087674617767334</v>
      </c>
      <c r="E790" s="51">
        <v>10.700518608093262</v>
      </c>
      <c r="F790" s="55">
        <v>1924</v>
      </c>
      <c r="G790" s="10">
        <v>962</v>
      </c>
    </row>
    <row r="791" spans="1:7" ht="12.75">
      <c r="A791" s="54">
        <v>78.5999984741211</v>
      </c>
      <c r="B791" s="51">
        <v>0</v>
      </c>
      <c r="C791" s="51">
        <v>0</v>
      </c>
      <c r="D791" s="51">
        <v>5.0087127685546875</v>
      </c>
      <c r="E791" s="51">
        <v>10.441108703613281</v>
      </c>
      <c r="F791" s="55">
        <v>1924</v>
      </c>
      <c r="G791" s="10">
        <v>962</v>
      </c>
    </row>
    <row r="792" spans="1:7" ht="12.75">
      <c r="A792" s="54">
        <v>78.69999694824219</v>
      </c>
      <c r="B792" s="51">
        <v>0</v>
      </c>
      <c r="C792" s="51">
        <v>0</v>
      </c>
      <c r="D792" s="51">
        <v>4.955121040344238</v>
      </c>
      <c r="E792" s="51">
        <v>10.343871116638184</v>
      </c>
      <c r="F792" s="55">
        <v>1924</v>
      </c>
      <c r="G792" s="10">
        <v>962</v>
      </c>
    </row>
    <row r="793" spans="1:7" ht="12.75">
      <c r="A793" s="54">
        <v>78.80000305175781</v>
      </c>
      <c r="B793" s="51">
        <v>0</v>
      </c>
      <c r="C793" s="51">
        <v>0</v>
      </c>
      <c r="D793" s="51">
        <v>4.85146427154541</v>
      </c>
      <c r="E793" s="51">
        <v>10.262486457824707</v>
      </c>
      <c r="F793" s="55">
        <v>1924</v>
      </c>
      <c r="G793" s="10">
        <v>962</v>
      </c>
    </row>
    <row r="794" spans="1:7" ht="12.75">
      <c r="A794" s="54">
        <v>78.9000015258789</v>
      </c>
      <c r="B794" s="51">
        <v>0</v>
      </c>
      <c r="C794" s="51">
        <v>0</v>
      </c>
      <c r="D794" s="51">
        <v>4.6969499588012695</v>
      </c>
      <c r="E794" s="51">
        <v>10.031481742858887</v>
      </c>
      <c r="F794" s="55">
        <v>1924</v>
      </c>
      <c r="G794" s="10">
        <v>962</v>
      </c>
    </row>
    <row r="795" spans="1:7" ht="12.75">
      <c r="A795" s="54">
        <v>79</v>
      </c>
      <c r="B795" s="51">
        <v>0</v>
      </c>
      <c r="C795" s="51">
        <v>0</v>
      </c>
      <c r="D795" s="51">
        <v>4.48195219039917</v>
      </c>
      <c r="E795" s="51">
        <v>9.650007247924805</v>
      </c>
      <c r="F795" s="55">
        <v>1924</v>
      </c>
      <c r="G795" s="10">
        <v>962</v>
      </c>
    </row>
    <row r="796" spans="1:7" ht="12.75">
      <c r="A796" s="54">
        <v>79.0999984741211</v>
      </c>
      <c r="B796" s="51">
        <v>0</v>
      </c>
      <c r="C796" s="51">
        <v>0</v>
      </c>
      <c r="D796" s="51">
        <v>4.232654094696045</v>
      </c>
      <c r="E796" s="51">
        <v>9.187105178833008</v>
      </c>
      <c r="F796" s="55">
        <v>1924</v>
      </c>
      <c r="G796" s="10">
        <v>962</v>
      </c>
    </row>
    <row r="797" spans="1:7" ht="12.75">
      <c r="A797" s="54">
        <v>79.19999694824219</v>
      </c>
      <c r="B797" s="51">
        <v>0</v>
      </c>
      <c r="C797" s="51">
        <v>0</v>
      </c>
      <c r="D797" s="51">
        <v>3.9827558994293213</v>
      </c>
      <c r="E797" s="51">
        <v>8.787179946899414</v>
      </c>
      <c r="F797" s="55">
        <v>1924</v>
      </c>
      <c r="G797" s="10">
        <v>962</v>
      </c>
    </row>
    <row r="798" spans="1:7" ht="12.75">
      <c r="A798" s="54">
        <v>79.30000305175781</v>
      </c>
      <c r="B798" s="51">
        <v>0</v>
      </c>
      <c r="C798" s="51">
        <v>0</v>
      </c>
      <c r="D798" s="51">
        <v>3.70027232170105</v>
      </c>
      <c r="E798" s="51">
        <v>8.45357894897461</v>
      </c>
      <c r="F798" s="55">
        <v>1924</v>
      </c>
      <c r="G798" s="10">
        <v>962</v>
      </c>
    </row>
    <row r="799" spans="1:7" ht="12.75">
      <c r="A799" s="54">
        <v>79.4000015258789</v>
      </c>
      <c r="B799" s="51">
        <v>0</v>
      </c>
      <c r="C799" s="51">
        <v>0</v>
      </c>
      <c r="D799" s="51">
        <v>3.3429806232452393</v>
      </c>
      <c r="E799" s="51">
        <v>7.929807186126709</v>
      </c>
      <c r="F799" s="55">
        <v>1924</v>
      </c>
      <c r="G799" s="10">
        <v>962</v>
      </c>
    </row>
    <row r="800" spans="1:7" ht="12.75">
      <c r="A800" s="54">
        <v>79.5</v>
      </c>
      <c r="B800" s="51">
        <v>0</v>
      </c>
      <c r="C800" s="51">
        <v>0</v>
      </c>
      <c r="D800" s="51">
        <v>3.062852144241333</v>
      </c>
      <c r="E800" s="51">
        <v>7.497193336486816</v>
      </c>
      <c r="F800" s="55">
        <v>1924</v>
      </c>
      <c r="G800" s="10">
        <v>962</v>
      </c>
    </row>
    <row r="801" spans="1:7" ht="12.75">
      <c r="A801" s="54">
        <v>79.5999984741211</v>
      </c>
      <c r="B801" s="51">
        <v>0</v>
      </c>
      <c r="C801" s="51">
        <v>0</v>
      </c>
      <c r="D801" s="51">
        <v>2.553057909011841</v>
      </c>
      <c r="E801" s="51">
        <v>7.131899833679199</v>
      </c>
      <c r="F801" s="55">
        <v>1924</v>
      </c>
      <c r="G801" s="10">
        <v>962</v>
      </c>
    </row>
    <row r="802" spans="1:7" ht="12.75">
      <c r="A802" s="54">
        <v>79.69999694824219</v>
      </c>
      <c r="B802" s="51">
        <v>0</v>
      </c>
      <c r="C802" s="51">
        <v>0</v>
      </c>
      <c r="D802" s="51">
        <v>1.8878650665283203</v>
      </c>
      <c r="E802" s="51">
        <v>6.90696907043457</v>
      </c>
      <c r="F802" s="55">
        <v>1924</v>
      </c>
      <c r="G802" s="10">
        <v>962</v>
      </c>
    </row>
    <row r="803" spans="1:7" ht="12.75">
      <c r="A803" s="54">
        <v>79.80000305175781</v>
      </c>
      <c r="B803" s="51">
        <v>0</v>
      </c>
      <c r="C803" s="51">
        <v>0</v>
      </c>
      <c r="D803" s="51">
        <v>1.2843787670135498</v>
      </c>
      <c r="E803" s="51">
        <v>6.469583511352539</v>
      </c>
      <c r="F803" s="55">
        <v>1924</v>
      </c>
      <c r="G803" s="10">
        <v>962</v>
      </c>
    </row>
    <row r="804" spans="1:7" ht="12.75">
      <c r="A804" s="54">
        <v>79.9000015258789</v>
      </c>
      <c r="B804" s="51">
        <v>0</v>
      </c>
      <c r="C804" s="51">
        <v>0</v>
      </c>
      <c r="D804" s="51">
        <v>0.6880733370780945</v>
      </c>
      <c r="E804" s="51">
        <v>6.109646797180176</v>
      </c>
      <c r="F804" s="55">
        <v>1924</v>
      </c>
      <c r="G804" s="10">
        <v>962</v>
      </c>
    </row>
    <row r="805" spans="1:7" ht="12.75">
      <c r="A805" s="54">
        <v>80</v>
      </c>
      <c r="B805" s="51">
        <v>0</v>
      </c>
      <c r="C805" s="51">
        <v>0</v>
      </c>
      <c r="D805" s="51">
        <v>0.07999999821186066</v>
      </c>
      <c r="E805" s="51">
        <v>5.749796390533447</v>
      </c>
      <c r="F805" s="55">
        <v>1924</v>
      </c>
      <c r="G805" s="10">
        <v>962</v>
      </c>
    </row>
    <row r="806" spans="1:7" ht="12.75">
      <c r="A806" s="54">
        <v>80.0999984741211</v>
      </c>
      <c r="B806" s="51">
        <v>0</v>
      </c>
      <c r="C806" s="51">
        <v>0</v>
      </c>
      <c r="D806" s="51">
        <v>0</v>
      </c>
      <c r="E806" s="51">
        <v>5.451037406921387</v>
      </c>
      <c r="F806" s="55">
        <v>1924</v>
      </c>
      <c r="G806" s="10">
        <v>962</v>
      </c>
    </row>
    <row r="807" spans="1:7" ht="12.75">
      <c r="A807" s="54">
        <v>80.19999694824219</v>
      </c>
      <c r="B807" s="51">
        <v>0</v>
      </c>
      <c r="C807" s="51">
        <v>0</v>
      </c>
      <c r="D807" s="51">
        <v>0</v>
      </c>
      <c r="E807" s="51">
        <v>5.328397274017334</v>
      </c>
      <c r="F807" s="55">
        <v>1924</v>
      </c>
      <c r="G807" s="10">
        <v>962</v>
      </c>
    </row>
    <row r="808" spans="1:7" ht="12.75">
      <c r="A808" s="54">
        <v>80.30000305175781</v>
      </c>
      <c r="B808" s="51">
        <v>0</v>
      </c>
      <c r="C808" s="51">
        <v>0</v>
      </c>
      <c r="D808" s="51">
        <v>0</v>
      </c>
      <c r="E808" s="51">
        <v>5.229986667633057</v>
      </c>
      <c r="F808" s="55">
        <v>1924</v>
      </c>
      <c r="G808" s="10">
        <v>962</v>
      </c>
    </row>
    <row r="809" spans="1:7" ht="12.75">
      <c r="A809" s="54">
        <v>80.4000015258789</v>
      </c>
      <c r="B809" s="51">
        <v>0</v>
      </c>
      <c r="C809" s="51">
        <v>0</v>
      </c>
      <c r="D809" s="51">
        <v>0</v>
      </c>
      <c r="E809" s="51">
        <v>5.174968242645264</v>
      </c>
      <c r="F809" s="55">
        <v>1924</v>
      </c>
      <c r="G809" s="10">
        <v>962</v>
      </c>
    </row>
    <row r="810" spans="1:7" ht="12.75">
      <c r="A810" s="54">
        <v>80.5</v>
      </c>
      <c r="B810" s="51">
        <v>0</v>
      </c>
      <c r="C810" s="51">
        <v>0</v>
      </c>
      <c r="D810" s="51">
        <v>0</v>
      </c>
      <c r="E810" s="51">
        <v>5.171935558319092</v>
      </c>
      <c r="F810" s="55">
        <v>1924</v>
      </c>
      <c r="G810" s="10">
        <v>962</v>
      </c>
    </row>
    <row r="811" spans="1:7" ht="12.75">
      <c r="A811" s="54">
        <v>80.5999984741211</v>
      </c>
      <c r="B811" s="51">
        <v>0</v>
      </c>
      <c r="C811" s="51">
        <v>0</v>
      </c>
      <c r="D811" s="51">
        <v>0</v>
      </c>
      <c r="E811" s="51">
        <v>5.171935558319092</v>
      </c>
      <c r="F811" s="55">
        <v>1924</v>
      </c>
      <c r="G811" s="10">
        <v>962</v>
      </c>
    </row>
    <row r="812" spans="1:7" ht="12.75">
      <c r="A812" s="54">
        <v>80.69999694824219</v>
      </c>
      <c r="B812" s="51">
        <v>0</v>
      </c>
      <c r="C812" s="51">
        <v>0</v>
      </c>
      <c r="D812" s="51">
        <v>0</v>
      </c>
      <c r="E812" s="51">
        <v>5.166202545166016</v>
      </c>
      <c r="F812" s="55">
        <v>1924</v>
      </c>
      <c r="G812" s="10">
        <v>962</v>
      </c>
    </row>
    <row r="813" spans="1:7" ht="12.75">
      <c r="A813" s="54">
        <v>80.80000305175781</v>
      </c>
      <c r="B813" s="51">
        <v>0</v>
      </c>
      <c r="C813" s="51">
        <v>0</v>
      </c>
      <c r="D813" s="51">
        <v>0</v>
      </c>
      <c r="E813" s="51">
        <v>5.095614433288574</v>
      </c>
      <c r="F813" s="55">
        <v>1924</v>
      </c>
      <c r="G813" s="10">
        <v>962</v>
      </c>
    </row>
    <row r="814" spans="1:7" ht="12.75">
      <c r="A814" s="54">
        <v>80.9000015258789</v>
      </c>
      <c r="B814" s="51">
        <v>0</v>
      </c>
      <c r="C814" s="51">
        <v>0</v>
      </c>
      <c r="D814" s="51">
        <v>0</v>
      </c>
      <c r="E814" s="51">
        <v>5.010254859924316</v>
      </c>
      <c r="F814" s="55">
        <v>1924</v>
      </c>
      <c r="G814" s="10">
        <v>962</v>
      </c>
    </row>
    <row r="815" spans="1:7" ht="12.75">
      <c r="A815" s="54">
        <v>81</v>
      </c>
      <c r="B815" s="51">
        <v>0</v>
      </c>
      <c r="C815" s="51">
        <v>0</v>
      </c>
      <c r="D815" s="51">
        <v>0</v>
      </c>
      <c r="E815" s="51">
        <v>4.932145118713379</v>
      </c>
      <c r="F815" s="55">
        <v>1924</v>
      </c>
      <c r="G815" s="10">
        <v>962</v>
      </c>
    </row>
    <row r="816" spans="1:7" ht="12.75">
      <c r="A816" s="54">
        <v>81.0999984741211</v>
      </c>
      <c r="B816" s="51">
        <v>0</v>
      </c>
      <c r="C816" s="51">
        <v>0</v>
      </c>
      <c r="D816" s="51">
        <v>0</v>
      </c>
      <c r="E816" s="51">
        <v>4.7885284423828125</v>
      </c>
      <c r="F816" s="55">
        <v>1924</v>
      </c>
      <c r="G816" s="10">
        <v>962</v>
      </c>
    </row>
    <row r="817" spans="1:7" ht="12.75">
      <c r="A817" s="54">
        <v>81.19999694824219</v>
      </c>
      <c r="B817" s="51">
        <v>0</v>
      </c>
      <c r="C817" s="51">
        <v>0</v>
      </c>
      <c r="D817" s="51">
        <v>0</v>
      </c>
      <c r="E817" s="51">
        <v>4.545492172241211</v>
      </c>
      <c r="F817" s="55">
        <v>1924</v>
      </c>
      <c r="G817" s="10">
        <v>962</v>
      </c>
    </row>
    <row r="818" spans="1:7" ht="12.75">
      <c r="A818" s="54">
        <v>81.30000305175781</v>
      </c>
      <c r="B818" s="51">
        <v>0</v>
      </c>
      <c r="C818" s="51">
        <v>0</v>
      </c>
      <c r="D818" s="51">
        <v>0</v>
      </c>
      <c r="E818" s="51">
        <v>4.27913236618042</v>
      </c>
      <c r="F818" s="55">
        <v>1924</v>
      </c>
      <c r="G818" s="10">
        <v>962</v>
      </c>
    </row>
    <row r="819" spans="1:7" ht="12.75">
      <c r="A819" s="54">
        <v>81.4000015258789</v>
      </c>
      <c r="B819" s="51">
        <v>0</v>
      </c>
      <c r="C819" s="51">
        <v>0</v>
      </c>
      <c r="D819" s="51">
        <v>0</v>
      </c>
      <c r="E819" s="51">
        <v>4.027216911315918</v>
      </c>
      <c r="F819" s="55">
        <v>1924</v>
      </c>
      <c r="G819" s="10">
        <v>962</v>
      </c>
    </row>
    <row r="820" spans="1:7" ht="12.75">
      <c r="A820" s="54">
        <v>81.5</v>
      </c>
      <c r="B820" s="51">
        <v>0</v>
      </c>
      <c r="C820" s="51">
        <v>0</v>
      </c>
      <c r="D820" s="51">
        <v>0</v>
      </c>
      <c r="E820" s="51">
        <v>3.579963207244873</v>
      </c>
      <c r="F820" s="55">
        <v>1924</v>
      </c>
      <c r="G820" s="10">
        <v>962</v>
      </c>
    </row>
    <row r="821" spans="1:7" ht="12.75">
      <c r="A821" s="54">
        <v>81.5999984741211</v>
      </c>
      <c r="B821" s="51">
        <v>0</v>
      </c>
      <c r="C821" s="51">
        <v>0</v>
      </c>
      <c r="D821" s="51">
        <v>0</v>
      </c>
      <c r="E821" s="51">
        <v>3.1417973041534424</v>
      </c>
      <c r="F821" s="55">
        <v>1924</v>
      </c>
      <c r="G821" s="10">
        <v>962</v>
      </c>
    </row>
    <row r="822" spans="1:7" ht="12.75">
      <c r="A822" s="54">
        <v>81.69999694824219</v>
      </c>
      <c r="B822" s="51">
        <v>0</v>
      </c>
      <c r="C822" s="51">
        <v>0</v>
      </c>
      <c r="D822" s="51">
        <v>0</v>
      </c>
      <c r="E822" s="51">
        <v>2.7133724689483643</v>
      </c>
      <c r="F822" s="55">
        <v>1924</v>
      </c>
      <c r="G822" s="10">
        <v>962</v>
      </c>
    </row>
    <row r="823" spans="1:7" ht="12.75">
      <c r="A823" s="54">
        <v>81.80000305175781</v>
      </c>
      <c r="B823" s="51">
        <v>0</v>
      </c>
      <c r="C823" s="51">
        <v>0</v>
      </c>
      <c r="D823" s="51">
        <v>0</v>
      </c>
      <c r="E823" s="51">
        <v>2.035443067550659</v>
      </c>
      <c r="F823" s="55">
        <v>1924</v>
      </c>
      <c r="G823" s="10">
        <v>962</v>
      </c>
    </row>
    <row r="824" spans="1:7" ht="12.75">
      <c r="A824" s="54">
        <v>81.9000015258789</v>
      </c>
      <c r="B824" s="51">
        <v>0</v>
      </c>
      <c r="C824" s="51">
        <v>0</v>
      </c>
      <c r="D824" s="51">
        <v>0</v>
      </c>
      <c r="E824" s="51">
        <v>1.4856891632080078</v>
      </c>
      <c r="F824" s="55">
        <v>1924</v>
      </c>
      <c r="G824" s="10">
        <v>962</v>
      </c>
    </row>
    <row r="825" spans="1:7" ht="12.75">
      <c r="A825" s="54">
        <v>82</v>
      </c>
      <c r="B825" s="51">
        <v>0</v>
      </c>
      <c r="C825" s="51">
        <v>0</v>
      </c>
      <c r="D825" s="51">
        <v>0</v>
      </c>
      <c r="E825" s="51">
        <v>0.6024455428123474</v>
      </c>
      <c r="F825" s="55">
        <v>1924</v>
      </c>
      <c r="G825" s="10">
        <v>962</v>
      </c>
    </row>
    <row r="826" spans="1:7" ht="12.75">
      <c r="A826" s="54">
        <v>82.0999984741211</v>
      </c>
      <c r="B826" s="51">
        <v>0</v>
      </c>
      <c r="C826" s="51">
        <v>0</v>
      </c>
      <c r="D826" s="51">
        <v>0</v>
      </c>
      <c r="E826" s="51">
        <v>0.013684210367500782</v>
      </c>
      <c r="F826" s="55">
        <v>1924</v>
      </c>
      <c r="G826" s="10">
        <v>962</v>
      </c>
    </row>
    <row r="827" spans="1:7" ht="12.75">
      <c r="A827" s="54">
        <v>82.19999694824219</v>
      </c>
      <c r="B827" s="51">
        <v>0</v>
      </c>
      <c r="C827" s="51">
        <v>0</v>
      </c>
      <c r="D827" s="51">
        <v>0</v>
      </c>
      <c r="E827" s="51">
        <v>0</v>
      </c>
      <c r="F827" s="55">
        <v>1924</v>
      </c>
      <c r="G827" s="10">
        <v>962</v>
      </c>
    </row>
    <row r="828" spans="1:7" ht="12.75">
      <c r="A828" s="54">
        <v>82.30000305175781</v>
      </c>
      <c r="B828" s="51">
        <v>0</v>
      </c>
      <c r="C828" s="51">
        <v>0</v>
      </c>
      <c r="D828" s="51">
        <v>0</v>
      </c>
      <c r="E828" s="51">
        <v>0</v>
      </c>
      <c r="F828" s="55">
        <v>1924</v>
      </c>
      <c r="G828" s="10">
        <v>962</v>
      </c>
    </row>
    <row r="829" spans="1:7" ht="12.75">
      <c r="A829" s="54">
        <v>82.4000015258789</v>
      </c>
      <c r="B829" s="51">
        <v>0</v>
      </c>
      <c r="C829" s="51">
        <v>0</v>
      </c>
      <c r="D829" s="51">
        <v>0</v>
      </c>
      <c r="E829" s="51">
        <v>0</v>
      </c>
      <c r="F829" s="55">
        <v>1924</v>
      </c>
      <c r="G829" s="10">
        <v>962</v>
      </c>
    </row>
    <row r="830" spans="1:7" ht="12.75">
      <c r="A830" s="54">
        <v>82.5</v>
      </c>
      <c r="B830" s="51">
        <v>0</v>
      </c>
      <c r="C830" s="51">
        <v>0</v>
      </c>
      <c r="D830" s="51">
        <v>0</v>
      </c>
      <c r="E830" s="51">
        <v>0</v>
      </c>
      <c r="F830" s="55">
        <v>1924</v>
      </c>
      <c r="G830" s="10">
        <v>962</v>
      </c>
    </row>
    <row r="831" spans="1:7" ht="12.75">
      <c r="A831" s="54">
        <v>82.5999984741211</v>
      </c>
      <c r="B831" s="51">
        <v>0</v>
      </c>
      <c r="C831" s="51">
        <v>0</v>
      </c>
      <c r="D831" s="51">
        <v>0</v>
      </c>
      <c r="E831" s="51">
        <v>0</v>
      </c>
      <c r="F831" s="55">
        <v>1924</v>
      </c>
      <c r="G831" s="10">
        <v>962</v>
      </c>
    </row>
    <row r="832" spans="1:7" ht="12.75">
      <c r="A832" s="54">
        <v>82.69999694824219</v>
      </c>
      <c r="B832" s="51">
        <v>0</v>
      </c>
      <c r="C832" s="51">
        <v>0</v>
      </c>
      <c r="D832" s="51">
        <v>0</v>
      </c>
      <c r="E832" s="51">
        <v>0</v>
      </c>
      <c r="F832" s="55">
        <v>1924</v>
      </c>
      <c r="G832" s="10">
        <v>962</v>
      </c>
    </row>
    <row r="833" spans="1:7" ht="12.75">
      <c r="A833" s="54">
        <v>82.80000305175781</v>
      </c>
      <c r="B833" s="51">
        <v>0</v>
      </c>
      <c r="C833" s="51">
        <v>0</v>
      </c>
      <c r="D833" s="51">
        <v>0</v>
      </c>
      <c r="E833" s="51">
        <v>0</v>
      </c>
      <c r="F833" s="55">
        <v>1924</v>
      </c>
      <c r="G833" s="10">
        <v>962</v>
      </c>
    </row>
    <row r="834" spans="1:7" ht="12.75">
      <c r="A834" s="54">
        <v>82.9000015258789</v>
      </c>
      <c r="B834" s="51">
        <v>0</v>
      </c>
      <c r="C834" s="51">
        <v>0</v>
      </c>
      <c r="D834" s="51">
        <v>0</v>
      </c>
      <c r="E834" s="51">
        <v>0</v>
      </c>
      <c r="F834" s="55">
        <v>1924</v>
      </c>
      <c r="G834" s="10">
        <v>962</v>
      </c>
    </row>
    <row r="835" spans="1:7" ht="12.75">
      <c r="A835" s="54">
        <v>83</v>
      </c>
      <c r="B835" s="51">
        <v>0</v>
      </c>
      <c r="C835" s="51">
        <v>0</v>
      </c>
      <c r="D835" s="51">
        <v>0</v>
      </c>
      <c r="E835" s="51">
        <v>0</v>
      </c>
      <c r="F835" s="55">
        <v>1924</v>
      </c>
      <c r="G835" s="10">
        <v>962</v>
      </c>
    </row>
    <row r="836" spans="1:7" ht="12.75">
      <c r="A836" s="54">
        <v>83.0999984741211</v>
      </c>
      <c r="B836" s="51">
        <v>0</v>
      </c>
      <c r="C836" s="51">
        <v>0</v>
      </c>
      <c r="D836" s="51">
        <v>0</v>
      </c>
      <c r="E836" s="51">
        <v>0</v>
      </c>
      <c r="F836" s="55">
        <v>1924</v>
      </c>
      <c r="G836" s="10">
        <v>962</v>
      </c>
    </row>
    <row r="837" spans="1:7" ht="12.75">
      <c r="A837" s="54">
        <v>83.19999694824219</v>
      </c>
      <c r="B837" s="51">
        <v>0</v>
      </c>
      <c r="C837" s="51">
        <v>0</v>
      </c>
      <c r="D837" s="51">
        <v>0</v>
      </c>
      <c r="E837" s="51">
        <v>0</v>
      </c>
      <c r="F837" s="55">
        <v>1924</v>
      </c>
      <c r="G837" s="10">
        <v>962</v>
      </c>
    </row>
    <row r="838" spans="1:7" ht="12.75">
      <c r="A838" s="54">
        <v>83.30000305175781</v>
      </c>
      <c r="B838" s="51">
        <v>0</v>
      </c>
      <c r="C838" s="51">
        <v>0</v>
      </c>
      <c r="D838" s="51">
        <v>0</v>
      </c>
      <c r="E838" s="51">
        <v>0</v>
      </c>
      <c r="F838" s="55">
        <v>1924</v>
      </c>
      <c r="G838" s="10">
        <v>962</v>
      </c>
    </row>
    <row r="839" spans="1:7" ht="12.75">
      <c r="A839" s="54">
        <v>83.4000015258789</v>
      </c>
      <c r="B839" s="51">
        <v>0</v>
      </c>
      <c r="C839" s="51">
        <v>0</v>
      </c>
      <c r="D839" s="51">
        <v>0</v>
      </c>
      <c r="E839" s="51">
        <v>0</v>
      </c>
      <c r="F839" s="55">
        <v>1924</v>
      </c>
      <c r="G839" s="10">
        <v>962</v>
      </c>
    </row>
    <row r="840" spans="1:7" ht="12.75">
      <c r="A840" s="54">
        <v>83.5</v>
      </c>
      <c r="B840" s="51">
        <v>0</v>
      </c>
      <c r="C840" s="51">
        <v>0</v>
      </c>
      <c r="D840" s="51">
        <v>0</v>
      </c>
      <c r="E840" s="51">
        <v>0</v>
      </c>
      <c r="F840" s="55">
        <v>1924</v>
      </c>
      <c r="G840" s="10">
        <v>962</v>
      </c>
    </row>
    <row r="841" spans="1:7" ht="12.75">
      <c r="A841" s="54">
        <v>83.5999984741211</v>
      </c>
      <c r="B841" s="51">
        <v>0</v>
      </c>
      <c r="C841" s="51">
        <v>0</v>
      </c>
      <c r="D841" s="51">
        <v>0</v>
      </c>
      <c r="E841" s="51">
        <v>0</v>
      </c>
      <c r="F841" s="55">
        <v>1924</v>
      </c>
      <c r="G841" s="10">
        <v>962</v>
      </c>
    </row>
    <row r="842" spans="1:7" ht="12.75">
      <c r="A842" s="54">
        <v>83.69999694824219</v>
      </c>
      <c r="B842" s="51">
        <v>0</v>
      </c>
      <c r="C842" s="51">
        <v>0</v>
      </c>
      <c r="D842" s="51">
        <v>0</v>
      </c>
      <c r="E842" s="51">
        <v>0</v>
      </c>
      <c r="F842" s="55">
        <v>1924</v>
      </c>
      <c r="G842" s="10">
        <v>962</v>
      </c>
    </row>
    <row r="843" spans="1:7" ht="12.75">
      <c r="A843" s="54">
        <v>83.80000305175781</v>
      </c>
      <c r="B843" s="51">
        <v>0</v>
      </c>
      <c r="C843" s="51">
        <v>0</v>
      </c>
      <c r="D843" s="51">
        <v>0</v>
      </c>
      <c r="E843" s="51">
        <v>0</v>
      </c>
      <c r="F843" s="55">
        <v>1924</v>
      </c>
      <c r="G843" s="10">
        <v>962</v>
      </c>
    </row>
    <row r="844" spans="1:7" ht="12.75">
      <c r="A844" s="54">
        <v>83.9000015258789</v>
      </c>
      <c r="B844" s="51">
        <v>0</v>
      </c>
      <c r="C844" s="51">
        <v>0</v>
      </c>
      <c r="D844" s="51">
        <v>0</v>
      </c>
      <c r="E844" s="51">
        <v>0</v>
      </c>
      <c r="F844" s="55">
        <v>1924</v>
      </c>
      <c r="G844" s="10">
        <v>962</v>
      </c>
    </row>
    <row r="845" spans="1:7" ht="12.75">
      <c r="A845" s="54">
        <v>84</v>
      </c>
      <c r="B845" s="51">
        <v>0</v>
      </c>
      <c r="C845" s="51">
        <v>0</v>
      </c>
      <c r="D845" s="51">
        <v>0</v>
      </c>
      <c r="E845" s="51">
        <v>0</v>
      </c>
      <c r="F845" s="55">
        <v>1924</v>
      </c>
      <c r="G845" s="10">
        <v>962</v>
      </c>
    </row>
    <row r="846" spans="1:7" ht="12.75">
      <c r="A846" s="54">
        <v>84.0999984741211</v>
      </c>
      <c r="B846" s="51">
        <v>0</v>
      </c>
      <c r="C846" s="51">
        <v>0</v>
      </c>
      <c r="D846" s="51">
        <v>0</v>
      </c>
      <c r="E846" s="51">
        <v>0</v>
      </c>
      <c r="F846" s="55">
        <v>1924</v>
      </c>
      <c r="G846" s="10">
        <v>962</v>
      </c>
    </row>
    <row r="847" spans="1:7" ht="12.75">
      <c r="A847" s="54">
        <v>84.19999694824219</v>
      </c>
      <c r="B847" s="51">
        <v>0</v>
      </c>
      <c r="C847" s="51">
        <v>0</v>
      </c>
      <c r="D847" s="51">
        <v>0</v>
      </c>
      <c r="E847" s="51">
        <v>0</v>
      </c>
      <c r="F847" s="55">
        <v>1924</v>
      </c>
      <c r="G847" s="10">
        <v>962</v>
      </c>
    </row>
    <row r="848" spans="1:7" ht="12.75">
      <c r="A848" s="54">
        <v>84.30000305175781</v>
      </c>
      <c r="B848" s="51">
        <v>0</v>
      </c>
      <c r="C848" s="51">
        <v>0</v>
      </c>
      <c r="D848" s="51">
        <v>0</v>
      </c>
      <c r="E848" s="51">
        <v>0</v>
      </c>
      <c r="F848" s="55">
        <v>1924</v>
      </c>
      <c r="G848" s="10">
        <v>962</v>
      </c>
    </row>
    <row r="849" spans="1:7" ht="12.75">
      <c r="A849" s="54">
        <v>84.4000015258789</v>
      </c>
      <c r="B849" s="51">
        <v>0</v>
      </c>
      <c r="C849" s="51">
        <v>0</v>
      </c>
      <c r="D849" s="51">
        <v>0</v>
      </c>
      <c r="E849" s="51">
        <v>0</v>
      </c>
      <c r="F849" s="55">
        <v>1924</v>
      </c>
      <c r="G849" s="10">
        <v>962</v>
      </c>
    </row>
    <row r="850" spans="1:7" ht="12.75">
      <c r="A850" s="54">
        <v>84.5</v>
      </c>
      <c r="B850" s="51">
        <v>0</v>
      </c>
      <c r="C850" s="51">
        <v>0</v>
      </c>
      <c r="D850" s="51">
        <v>0</v>
      </c>
      <c r="E850" s="51">
        <v>0</v>
      </c>
      <c r="F850" s="55">
        <v>1924</v>
      </c>
      <c r="G850" s="10">
        <v>962</v>
      </c>
    </row>
    <row r="851" spans="1:7" ht="12.75">
      <c r="A851" s="54">
        <v>84.5999984741211</v>
      </c>
      <c r="B851" s="51">
        <v>0</v>
      </c>
      <c r="C851" s="51">
        <v>0</v>
      </c>
      <c r="D851" s="51">
        <v>0</v>
      </c>
      <c r="E851" s="51">
        <v>0</v>
      </c>
      <c r="F851" s="55">
        <v>1924</v>
      </c>
      <c r="G851" s="10">
        <v>962</v>
      </c>
    </row>
    <row r="852" spans="1:7" ht="12.75">
      <c r="A852" s="54">
        <v>84.69999694824219</v>
      </c>
      <c r="B852" s="51">
        <v>0</v>
      </c>
      <c r="C852" s="51">
        <v>0</v>
      </c>
      <c r="D852" s="51">
        <v>0</v>
      </c>
      <c r="E852" s="51">
        <v>0</v>
      </c>
      <c r="F852" s="55">
        <v>1924</v>
      </c>
      <c r="G852" s="10">
        <v>962</v>
      </c>
    </row>
    <row r="853" spans="1:7" ht="12.75">
      <c r="A853" s="54">
        <v>84.80000305175781</v>
      </c>
      <c r="B853" s="51">
        <v>0</v>
      </c>
      <c r="C853" s="51">
        <v>0</v>
      </c>
      <c r="D853" s="51">
        <v>0</v>
      </c>
      <c r="E853" s="51">
        <v>0</v>
      </c>
      <c r="F853" s="55">
        <v>1924</v>
      </c>
      <c r="G853" s="10">
        <v>962</v>
      </c>
    </row>
    <row r="854" spans="1:7" ht="12.75">
      <c r="A854" s="54">
        <v>84.9000015258789</v>
      </c>
      <c r="B854" s="51">
        <v>0</v>
      </c>
      <c r="C854" s="51">
        <v>0</v>
      </c>
      <c r="D854" s="51">
        <v>0</v>
      </c>
      <c r="E854" s="51">
        <v>0</v>
      </c>
      <c r="F854" s="55">
        <v>1924</v>
      </c>
      <c r="G854" s="10">
        <v>962</v>
      </c>
    </row>
    <row r="855" spans="1:7" ht="12.75">
      <c r="A855" s="54">
        <v>85</v>
      </c>
      <c r="B855" s="51">
        <v>0</v>
      </c>
      <c r="C855" s="51">
        <v>0</v>
      </c>
      <c r="D855" s="51">
        <v>0</v>
      </c>
      <c r="E855" s="51">
        <v>0</v>
      </c>
      <c r="F855" s="55">
        <v>1924</v>
      </c>
      <c r="G855" s="10">
        <v>962</v>
      </c>
    </row>
    <row r="856" spans="1:7" ht="12.75">
      <c r="A856" s="54">
        <v>85.0999984741211</v>
      </c>
      <c r="B856" s="51">
        <v>0</v>
      </c>
      <c r="C856" s="51">
        <v>0</v>
      </c>
      <c r="D856" s="51">
        <v>0</v>
      </c>
      <c r="E856" s="51">
        <v>0</v>
      </c>
      <c r="F856" s="55">
        <v>1924</v>
      </c>
      <c r="G856" s="10">
        <v>962</v>
      </c>
    </row>
    <row r="857" spans="1:7" ht="12.75">
      <c r="A857" s="54">
        <v>85.19999694824219</v>
      </c>
      <c r="B857" s="51">
        <v>0</v>
      </c>
      <c r="C857" s="51">
        <v>0</v>
      </c>
      <c r="D857" s="51">
        <v>0</v>
      </c>
      <c r="E857" s="51">
        <v>0</v>
      </c>
      <c r="F857" s="55">
        <v>1924</v>
      </c>
      <c r="G857" s="10">
        <v>962</v>
      </c>
    </row>
    <row r="858" spans="1:7" ht="12.75">
      <c r="A858" s="54">
        <v>85.30000305175781</v>
      </c>
      <c r="B858" s="51">
        <v>0</v>
      </c>
      <c r="C858" s="51">
        <v>0</v>
      </c>
      <c r="D858" s="51">
        <v>0</v>
      </c>
      <c r="E858" s="51">
        <v>0</v>
      </c>
      <c r="F858" s="55">
        <v>1924</v>
      </c>
      <c r="G858" s="10">
        <v>962</v>
      </c>
    </row>
    <row r="859" spans="1:7" ht="12.75">
      <c r="A859" s="54">
        <v>85.4000015258789</v>
      </c>
      <c r="B859" s="51">
        <v>0</v>
      </c>
      <c r="C859" s="51">
        <v>0</v>
      </c>
      <c r="D859" s="51">
        <v>0</v>
      </c>
      <c r="E859" s="51">
        <v>0</v>
      </c>
      <c r="F859" s="55">
        <v>1924</v>
      </c>
      <c r="G859" s="10">
        <v>962</v>
      </c>
    </row>
    <row r="860" spans="1:7" ht="12.75">
      <c r="A860" s="54">
        <v>85.5</v>
      </c>
      <c r="B860" s="51">
        <v>0</v>
      </c>
      <c r="C860" s="51">
        <v>0</v>
      </c>
      <c r="D860" s="51">
        <v>0</v>
      </c>
      <c r="E860" s="51">
        <v>0</v>
      </c>
      <c r="F860" s="55">
        <v>1924</v>
      </c>
      <c r="G860" s="10">
        <v>962</v>
      </c>
    </row>
    <row r="861" spans="1:7" ht="12.75">
      <c r="A861" s="54">
        <v>85.5999984741211</v>
      </c>
      <c r="B861" s="51">
        <v>0</v>
      </c>
      <c r="C861" s="51">
        <v>0</v>
      </c>
      <c r="D861" s="51">
        <v>0</v>
      </c>
      <c r="E861" s="51">
        <v>0</v>
      </c>
      <c r="F861" s="55">
        <v>1924</v>
      </c>
      <c r="G861" s="10">
        <v>962</v>
      </c>
    </row>
    <row r="862" spans="1:7" ht="12.75">
      <c r="A862" s="54">
        <v>85.69999694824219</v>
      </c>
      <c r="B862" s="51">
        <v>0</v>
      </c>
      <c r="C862" s="51">
        <v>0</v>
      </c>
      <c r="D862" s="51">
        <v>0</v>
      </c>
      <c r="E862" s="51">
        <v>0</v>
      </c>
      <c r="F862" s="55">
        <v>1924</v>
      </c>
      <c r="G862" s="10">
        <v>962</v>
      </c>
    </row>
    <row r="863" spans="1:7" ht="12.75">
      <c r="A863" s="54">
        <v>85.80000305175781</v>
      </c>
      <c r="B863" s="51">
        <v>0</v>
      </c>
      <c r="C863" s="51">
        <v>0</v>
      </c>
      <c r="D863" s="51">
        <v>0</v>
      </c>
      <c r="E863" s="51">
        <v>0</v>
      </c>
      <c r="F863" s="55">
        <v>1924</v>
      </c>
      <c r="G863" s="10">
        <v>962</v>
      </c>
    </row>
    <row r="864" spans="1:7" ht="12.75">
      <c r="A864" s="54">
        <v>85.9000015258789</v>
      </c>
      <c r="B864" s="51">
        <v>0</v>
      </c>
      <c r="C864" s="51">
        <v>0</v>
      </c>
      <c r="D864" s="51">
        <v>0</v>
      </c>
      <c r="E864" s="51">
        <v>0</v>
      </c>
      <c r="F864" s="55">
        <v>1924</v>
      </c>
      <c r="G864" s="10">
        <v>962</v>
      </c>
    </row>
    <row r="865" spans="1:7" ht="12.75">
      <c r="A865" s="54">
        <v>86</v>
      </c>
      <c r="B865" s="51">
        <v>0</v>
      </c>
      <c r="C865" s="51">
        <v>0</v>
      </c>
      <c r="D865" s="51">
        <v>0</v>
      </c>
      <c r="E865" s="51">
        <v>0</v>
      </c>
      <c r="F865" s="55">
        <v>1924</v>
      </c>
      <c r="G865" s="10">
        <v>962</v>
      </c>
    </row>
    <row r="866" spans="1:7" ht="12.75">
      <c r="A866" s="54">
        <v>86.0999984741211</v>
      </c>
      <c r="B866" s="51">
        <v>0</v>
      </c>
      <c r="C866" s="51">
        <v>0</v>
      </c>
      <c r="D866" s="51">
        <v>0</v>
      </c>
      <c r="E866" s="51">
        <v>0</v>
      </c>
      <c r="F866" s="55">
        <v>1924</v>
      </c>
      <c r="G866" s="10">
        <v>962</v>
      </c>
    </row>
    <row r="867" spans="1:7" ht="12.75">
      <c r="A867" s="54">
        <v>86.19999694824219</v>
      </c>
      <c r="B867" s="51">
        <v>0</v>
      </c>
      <c r="C867" s="51">
        <v>0</v>
      </c>
      <c r="D867" s="51">
        <v>0</v>
      </c>
      <c r="E867" s="51">
        <v>0</v>
      </c>
      <c r="F867" s="55">
        <v>1924</v>
      </c>
      <c r="G867" s="10">
        <v>962</v>
      </c>
    </row>
    <row r="868" spans="1:7" ht="12.75">
      <c r="A868" s="54">
        <v>86.30000305175781</v>
      </c>
      <c r="B868" s="51">
        <v>0</v>
      </c>
      <c r="C868" s="51">
        <v>0</v>
      </c>
      <c r="D868" s="51">
        <v>0</v>
      </c>
      <c r="E868" s="51">
        <v>0</v>
      </c>
      <c r="F868" s="55">
        <v>1924</v>
      </c>
      <c r="G868" s="10">
        <v>962</v>
      </c>
    </row>
    <row r="869" spans="1:7" ht="12.75">
      <c r="A869" s="54">
        <v>86.4000015258789</v>
      </c>
      <c r="B869" s="51">
        <v>0</v>
      </c>
      <c r="C869" s="51">
        <v>0</v>
      </c>
      <c r="D869" s="51">
        <v>0</v>
      </c>
      <c r="E869" s="51">
        <v>0</v>
      </c>
      <c r="F869" s="55">
        <v>1924</v>
      </c>
      <c r="G869" s="10">
        <v>962</v>
      </c>
    </row>
    <row r="870" spans="1:7" ht="12.75">
      <c r="A870" s="54">
        <v>86.5</v>
      </c>
      <c r="B870" s="51">
        <v>0</v>
      </c>
      <c r="C870" s="51">
        <v>0</v>
      </c>
      <c r="D870" s="51">
        <v>0</v>
      </c>
      <c r="E870" s="51">
        <v>0</v>
      </c>
      <c r="F870" s="55">
        <v>1924</v>
      </c>
      <c r="G870" s="10">
        <v>962</v>
      </c>
    </row>
    <row r="871" spans="1:7" ht="12.75">
      <c r="A871" s="54">
        <v>86.5999984741211</v>
      </c>
      <c r="B871" s="51">
        <v>0</v>
      </c>
      <c r="C871" s="51">
        <v>0</v>
      </c>
      <c r="D871" s="51">
        <v>0</v>
      </c>
      <c r="E871" s="51">
        <v>0</v>
      </c>
      <c r="F871" s="55">
        <v>1924</v>
      </c>
      <c r="G871" s="10">
        <v>962</v>
      </c>
    </row>
    <row r="872" spans="1:7" ht="12.75">
      <c r="A872" s="54">
        <v>86.69999694824219</v>
      </c>
      <c r="B872" s="51">
        <v>0</v>
      </c>
      <c r="C872" s="51">
        <v>0</v>
      </c>
      <c r="D872" s="51">
        <v>0</v>
      </c>
      <c r="E872" s="51">
        <v>0</v>
      </c>
      <c r="F872" s="55">
        <v>1924</v>
      </c>
      <c r="G872" s="10">
        <v>962</v>
      </c>
    </row>
    <row r="873" spans="1:7" ht="12.75">
      <c r="A873" s="54">
        <v>86.80000305175781</v>
      </c>
      <c r="B873" s="51">
        <v>0</v>
      </c>
      <c r="C873" s="51">
        <v>0</v>
      </c>
      <c r="D873" s="51">
        <v>0</v>
      </c>
      <c r="E873" s="51">
        <v>0</v>
      </c>
      <c r="F873" s="55">
        <v>1924</v>
      </c>
      <c r="G873" s="10">
        <v>962</v>
      </c>
    </row>
    <row r="874" spans="1:7" ht="12.75">
      <c r="A874" s="54">
        <v>86.9000015258789</v>
      </c>
      <c r="B874" s="51">
        <v>0</v>
      </c>
      <c r="C874" s="51">
        <v>0</v>
      </c>
      <c r="D874" s="51">
        <v>0</v>
      </c>
      <c r="E874" s="51">
        <v>0</v>
      </c>
      <c r="F874" s="55">
        <v>1924</v>
      </c>
      <c r="G874" s="10">
        <v>962</v>
      </c>
    </row>
    <row r="875" spans="1:7" ht="12.75">
      <c r="A875" s="54">
        <v>87</v>
      </c>
      <c r="B875" s="51">
        <v>0</v>
      </c>
      <c r="C875" s="51">
        <v>0</v>
      </c>
      <c r="D875" s="51">
        <v>0</v>
      </c>
      <c r="E875" s="51">
        <v>0</v>
      </c>
      <c r="F875" s="55">
        <v>1924</v>
      </c>
      <c r="G875" s="10">
        <v>962</v>
      </c>
    </row>
    <row r="876" spans="1:7" ht="12.75">
      <c r="A876" s="54">
        <v>87.0999984741211</v>
      </c>
      <c r="B876" s="51">
        <v>0</v>
      </c>
      <c r="C876" s="51">
        <v>0</v>
      </c>
      <c r="D876" s="51">
        <v>0</v>
      </c>
      <c r="E876" s="51">
        <v>0</v>
      </c>
      <c r="F876" s="55">
        <v>1924</v>
      </c>
      <c r="G876" s="10">
        <v>962</v>
      </c>
    </row>
    <row r="877" spans="1:7" ht="12.75">
      <c r="A877" s="54">
        <v>87.19999694824219</v>
      </c>
      <c r="B877" s="51">
        <v>0</v>
      </c>
      <c r="C877" s="51">
        <v>0</v>
      </c>
      <c r="D877" s="51">
        <v>0</v>
      </c>
      <c r="E877" s="51">
        <v>0</v>
      </c>
      <c r="F877" s="55">
        <v>1924</v>
      </c>
      <c r="G877" s="10">
        <v>962</v>
      </c>
    </row>
    <row r="878" spans="1:7" ht="12.75">
      <c r="A878" s="54">
        <v>87.30000305175781</v>
      </c>
      <c r="B878" s="51">
        <v>0</v>
      </c>
      <c r="C878" s="51">
        <v>0</v>
      </c>
      <c r="D878" s="51">
        <v>0</v>
      </c>
      <c r="E878" s="51">
        <v>0</v>
      </c>
      <c r="F878" s="55">
        <v>1924</v>
      </c>
      <c r="G878" s="10">
        <v>962</v>
      </c>
    </row>
    <row r="879" spans="1:7" ht="12.75">
      <c r="A879" s="54">
        <v>87.4000015258789</v>
      </c>
      <c r="B879" s="51">
        <v>0</v>
      </c>
      <c r="C879" s="51">
        <v>0</v>
      </c>
      <c r="D879" s="51">
        <v>0</v>
      </c>
      <c r="E879" s="51">
        <v>0</v>
      </c>
      <c r="F879" s="55">
        <v>1924</v>
      </c>
      <c r="G879" s="10">
        <v>962</v>
      </c>
    </row>
    <row r="880" spans="1:7" ht="12.75">
      <c r="A880" s="54">
        <v>87.5</v>
      </c>
      <c r="B880" s="51">
        <v>0</v>
      </c>
      <c r="C880" s="51">
        <v>0</v>
      </c>
      <c r="D880" s="51">
        <v>0</v>
      </c>
      <c r="E880" s="51">
        <v>0</v>
      </c>
      <c r="F880" s="55">
        <v>1924</v>
      </c>
      <c r="G880" s="10">
        <v>962</v>
      </c>
    </row>
    <row r="881" spans="1:7" ht="12.75">
      <c r="A881" s="54">
        <v>87.5999984741211</v>
      </c>
      <c r="B881" s="51">
        <v>0</v>
      </c>
      <c r="C881" s="51">
        <v>0</v>
      </c>
      <c r="D881" s="51">
        <v>0</v>
      </c>
      <c r="E881" s="51">
        <v>0</v>
      </c>
      <c r="F881" s="55">
        <v>1924</v>
      </c>
      <c r="G881" s="10">
        <v>962</v>
      </c>
    </row>
    <row r="882" spans="1:7" ht="12.75">
      <c r="A882" s="54">
        <v>87.69999694824219</v>
      </c>
      <c r="B882" s="51">
        <v>0</v>
      </c>
      <c r="C882" s="51">
        <v>0</v>
      </c>
      <c r="D882" s="51">
        <v>0</v>
      </c>
      <c r="E882" s="51">
        <v>0</v>
      </c>
      <c r="F882" s="55">
        <v>1924</v>
      </c>
      <c r="G882" s="10">
        <v>962</v>
      </c>
    </row>
    <row r="883" spans="1:7" ht="12.75">
      <c r="A883" s="54">
        <v>87.80000305175781</v>
      </c>
      <c r="B883" s="51">
        <v>0</v>
      </c>
      <c r="C883" s="51">
        <v>0</v>
      </c>
      <c r="D883" s="51">
        <v>0</v>
      </c>
      <c r="E883" s="51">
        <v>0</v>
      </c>
      <c r="F883" s="55">
        <v>1924</v>
      </c>
      <c r="G883" s="10">
        <v>962</v>
      </c>
    </row>
    <row r="884" spans="1:7" ht="12.75">
      <c r="A884" s="54">
        <v>87.9000015258789</v>
      </c>
      <c r="B884" s="51">
        <v>0</v>
      </c>
      <c r="C884" s="51">
        <v>0</v>
      </c>
      <c r="D884" s="51">
        <v>0</v>
      </c>
      <c r="E884" s="51">
        <v>0</v>
      </c>
      <c r="F884" s="55">
        <v>1924</v>
      </c>
      <c r="G884" s="10">
        <v>962</v>
      </c>
    </row>
    <row r="885" spans="1:7" ht="12.75">
      <c r="A885" s="54">
        <v>88</v>
      </c>
      <c r="B885" s="51">
        <v>0</v>
      </c>
      <c r="C885" s="51">
        <v>0</v>
      </c>
      <c r="D885" s="51">
        <v>0</v>
      </c>
      <c r="E885" s="51">
        <v>0</v>
      </c>
      <c r="F885" s="55">
        <v>1924</v>
      </c>
      <c r="G885" s="10">
        <v>962</v>
      </c>
    </row>
    <row r="886" spans="1:7" ht="12.75">
      <c r="A886" s="54">
        <v>88.0999984741211</v>
      </c>
      <c r="B886" s="51">
        <v>0</v>
      </c>
      <c r="C886" s="51">
        <v>0</v>
      </c>
      <c r="D886" s="51">
        <v>0</v>
      </c>
      <c r="E886" s="51">
        <v>0</v>
      </c>
      <c r="F886" s="55">
        <v>1924</v>
      </c>
      <c r="G886" s="10">
        <v>962</v>
      </c>
    </row>
    <row r="887" spans="1:7" ht="12.75">
      <c r="A887" s="54">
        <v>88.19999694824219</v>
      </c>
      <c r="B887" s="51">
        <v>0</v>
      </c>
      <c r="C887" s="51">
        <v>0</v>
      </c>
      <c r="D887" s="51">
        <v>0</v>
      </c>
      <c r="E887" s="51">
        <v>0</v>
      </c>
      <c r="F887" s="55">
        <v>1924</v>
      </c>
      <c r="G887" s="10">
        <v>962</v>
      </c>
    </row>
    <row r="888" spans="1:7" ht="12.75">
      <c r="A888" s="54">
        <v>88.30000305175781</v>
      </c>
      <c r="B888" s="51">
        <v>0</v>
      </c>
      <c r="C888" s="51">
        <v>0</v>
      </c>
      <c r="D888" s="51">
        <v>0</v>
      </c>
      <c r="E888" s="51">
        <v>0</v>
      </c>
      <c r="F888" s="55">
        <v>1924</v>
      </c>
      <c r="G888" s="10">
        <v>962</v>
      </c>
    </row>
    <row r="889" spans="1:7" ht="12.75">
      <c r="A889" s="54">
        <v>88.4000015258789</v>
      </c>
      <c r="B889" s="51">
        <v>0</v>
      </c>
      <c r="C889" s="51">
        <v>0</v>
      </c>
      <c r="D889" s="51">
        <v>0</v>
      </c>
      <c r="E889" s="51">
        <v>0</v>
      </c>
      <c r="F889" s="55">
        <v>1924</v>
      </c>
      <c r="G889" s="10">
        <v>962</v>
      </c>
    </row>
    <row r="890" spans="1:7" ht="12.75">
      <c r="A890" s="54">
        <v>88.5</v>
      </c>
      <c r="B890" s="51">
        <v>0</v>
      </c>
      <c r="C890" s="51">
        <v>0</v>
      </c>
      <c r="D890" s="51">
        <v>0</v>
      </c>
      <c r="E890" s="51">
        <v>0</v>
      </c>
      <c r="F890" s="55">
        <v>1924</v>
      </c>
      <c r="G890" s="10">
        <v>962</v>
      </c>
    </row>
    <row r="891" spans="1:7" ht="12.75">
      <c r="A891" s="54">
        <v>88.5999984741211</v>
      </c>
      <c r="B891" s="51">
        <v>0</v>
      </c>
      <c r="C891" s="51">
        <v>0</v>
      </c>
      <c r="D891" s="51">
        <v>0</v>
      </c>
      <c r="E891" s="51">
        <v>0</v>
      </c>
      <c r="F891" s="55">
        <v>1924</v>
      </c>
      <c r="G891" s="10">
        <v>962</v>
      </c>
    </row>
    <row r="892" spans="1:7" ht="12.75">
      <c r="A892" s="54">
        <v>88.69999694824219</v>
      </c>
      <c r="B892" s="51">
        <v>0</v>
      </c>
      <c r="C892" s="51">
        <v>0</v>
      </c>
      <c r="D892" s="51">
        <v>0</v>
      </c>
      <c r="E892" s="51">
        <v>0</v>
      </c>
      <c r="F892" s="55">
        <v>1924</v>
      </c>
      <c r="G892" s="10">
        <v>962</v>
      </c>
    </row>
    <row r="893" spans="1:7" ht="12.75">
      <c r="A893" s="54">
        <v>88.80000305175781</v>
      </c>
      <c r="B893" s="51">
        <v>0</v>
      </c>
      <c r="C893" s="51">
        <v>0</v>
      </c>
      <c r="D893" s="51">
        <v>0</v>
      </c>
      <c r="E893" s="51">
        <v>0</v>
      </c>
      <c r="F893" s="55">
        <v>1924</v>
      </c>
      <c r="G893" s="10">
        <v>962</v>
      </c>
    </row>
    <row r="894" spans="1:7" ht="12.75">
      <c r="A894" s="54">
        <v>88.9000015258789</v>
      </c>
      <c r="B894" s="51">
        <v>0</v>
      </c>
      <c r="C894" s="51">
        <v>0</v>
      </c>
      <c r="D894" s="51">
        <v>0</v>
      </c>
      <c r="E894" s="51">
        <v>0</v>
      </c>
      <c r="F894" s="55">
        <v>1924</v>
      </c>
      <c r="G894" s="10">
        <v>962</v>
      </c>
    </row>
    <row r="895" spans="1:7" ht="12.75">
      <c r="A895" s="54">
        <v>89</v>
      </c>
      <c r="B895" s="51">
        <v>0</v>
      </c>
      <c r="C895" s="51">
        <v>0</v>
      </c>
      <c r="D895" s="51">
        <v>0</v>
      </c>
      <c r="E895" s="51">
        <v>0</v>
      </c>
      <c r="F895" s="55">
        <v>1924</v>
      </c>
      <c r="G895" s="10">
        <v>962</v>
      </c>
    </row>
    <row r="896" spans="1:7" ht="12.75">
      <c r="A896" s="54">
        <v>89.0999984741211</v>
      </c>
      <c r="B896" s="51">
        <v>0</v>
      </c>
      <c r="C896" s="51">
        <v>0</v>
      </c>
      <c r="D896" s="51">
        <v>0</v>
      </c>
      <c r="E896" s="51">
        <v>0</v>
      </c>
      <c r="F896" s="55">
        <v>1924</v>
      </c>
      <c r="G896" s="10">
        <v>962</v>
      </c>
    </row>
    <row r="897" spans="1:7" ht="12.75">
      <c r="A897" s="54">
        <v>89.19999694824219</v>
      </c>
      <c r="B897" s="51">
        <v>0</v>
      </c>
      <c r="C897" s="51">
        <v>0</v>
      </c>
      <c r="D897" s="51">
        <v>0</v>
      </c>
      <c r="E897" s="51">
        <v>0</v>
      </c>
      <c r="F897" s="55">
        <v>1924</v>
      </c>
      <c r="G897" s="10">
        <v>962</v>
      </c>
    </row>
    <row r="898" spans="1:7" ht="12.75">
      <c r="A898" s="54">
        <v>89.30000305175781</v>
      </c>
      <c r="B898" s="51">
        <v>0</v>
      </c>
      <c r="C898" s="51">
        <v>0</v>
      </c>
      <c r="D898" s="51">
        <v>0</v>
      </c>
      <c r="E898" s="51">
        <v>0</v>
      </c>
      <c r="F898" s="55">
        <v>1924</v>
      </c>
      <c r="G898" s="10">
        <v>962</v>
      </c>
    </row>
    <row r="899" spans="1:7" ht="12.75">
      <c r="A899" s="54">
        <v>89.4000015258789</v>
      </c>
      <c r="B899" s="51">
        <v>0</v>
      </c>
      <c r="C899" s="51">
        <v>0</v>
      </c>
      <c r="D899" s="51">
        <v>0</v>
      </c>
      <c r="E899" s="51">
        <v>0</v>
      </c>
      <c r="F899" s="55">
        <v>1924</v>
      </c>
      <c r="G899" s="10">
        <v>962</v>
      </c>
    </row>
    <row r="900" spans="1:7" ht="12.75">
      <c r="A900" s="54">
        <v>89.5</v>
      </c>
      <c r="B900" s="51">
        <v>0</v>
      </c>
      <c r="C900" s="51">
        <v>0</v>
      </c>
      <c r="D900" s="51">
        <v>0</v>
      </c>
      <c r="E900" s="51">
        <v>0</v>
      </c>
      <c r="F900" s="55">
        <v>1924</v>
      </c>
      <c r="G900" s="10">
        <v>962</v>
      </c>
    </row>
    <row r="901" spans="1:7" ht="12.75">
      <c r="A901" s="54">
        <v>89.5999984741211</v>
      </c>
      <c r="B901" s="51">
        <v>0</v>
      </c>
      <c r="C901" s="51">
        <v>0</v>
      </c>
      <c r="D901" s="51">
        <v>0</v>
      </c>
      <c r="E901" s="51">
        <v>0</v>
      </c>
      <c r="F901" s="55">
        <v>1924</v>
      </c>
      <c r="G901" s="10">
        <v>962</v>
      </c>
    </row>
    <row r="902" spans="1:7" ht="12.75">
      <c r="A902" s="54">
        <v>89.69999694824219</v>
      </c>
      <c r="B902" s="51">
        <v>0</v>
      </c>
      <c r="C902" s="51">
        <v>0</v>
      </c>
      <c r="D902" s="51">
        <v>0</v>
      </c>
      <c r="E902" s="51">
        <v>0</v>
      </c>
      <c r="F902" s="55">
        <v>1924</v>
      </c>
      <c r="G902" s="10">
        <v>962</v>
      </c>
    </row>
    <row r="903" spans="1:7" ht="12.75">
      <c r="A903" s="54">
        <v>89.80000305175781</v>
      </c>
      <c r="B903" s="51">
        <v>0</v>
      </c>
      <c r="C903" s="51">
        <v>0</v>
      </c>
      <c r="D903" s="51">
        <v>0</v>
      </c>
      <c r="E903" s="51">
        <v>0</v>
      </c>
      <c r="F903" s="55">
        <v>1924</v>
      </c>
      <c r="G903" s="10">
        <v>962</v>
      </c>
    </row>
    <row r="904" spans="1:7" ht="12.75">
      <c r="A904" s="54">
        <v>89.9000015258789</v>
      </c>
      <c r="B904" s="51">
        <v>0</v>
      </c>
      <c r="C904" s="51">
        <v>0</v>
      </c>
      <c r="D904" s="51">
        <v>0</v>
      </c>
      <c r="E904" s="51">
        <v>0</v>
      </c>
      <c r="F904" s="55">
        <v>1924</v>
      </c>
      <c r="G904" s="10">
        <v>962</v>
      </c>
    </row>
    <row r="905" spans="1:7" ht="12.75">
      <c r="A905" s="54">
        <v>90</v>
      </c>
      <c r="B905" s="51">
        <v>0</v>
      </c>
      <c r="C905" s="51">
        <v>0</v>
      </c>
      <c r="D905" s="51">
        <v>0</v>
      </c>
      <c r="E905" s="51">
        <v>0</v>
      </c>
      <c r="F905" s="55">
        <v>1924</v>
      </c>
      <c r="G905" s="10">
        <v>962</v>
      </c>
    </row>
    <row r="906" spans="1:7" ht="12.75">
      <c r="A906" s="54">
        <v>90.0999984741211</v>
      </c>
      <c r="B906" s="51">
        <v>0</v>
      </c>
      <c r="C906" s="51">
        <v>0</v>
      </c>
      <c r="D906" s="51">
        <v>0</v>
      </c>
      <c r="E906" s="51">
        <v>0</v>
      </c>
      <c r="F906" s="55">
        <v>1924</v>
      </c>
      <c r="G906" s="10">
        <v>962</v>
      </c>
    </row>
    <row r="907" spans="1:7" ht="12.75">
      <c r="A907" s="54">
        <v>90.19999694824219</v>
      </c>
      <c r="B907" s="51">
        <v>0</v>
      </c>
      <c r="C907" s="51">
        <v>0</v>
      </c>
      <c r="D907" s="51">
        <v>0</v>
      </c>
      <c r="E907" s="51">
        <v>0</v>
      </c>
      <c r="F907" s="55">
        <v>1924</v>
      </c>
      <c r="G907" s="10">
        <v>962</v>
      </c>
    </row>
    <row r="908" spans="1:7" ht="12.75">
      <c r="A908" s="54">
        <v>90.30000305175781</v>
      </c>
      <c r="B908" s="51">
        <v>0</v>
      </c>
      <c r="C908" s="51">
        <v>0</v>
      </c>
      <c r="D908" s="51">
        <v>0</v>
      </c>
      <c r="E908" s="51">
        <v>0</v>
      </c>
      <c r="F908" s="55">
        <v>1924</v>
      </c>
      <c r="G908" s="10">
        <v>962</v>
      </c>
    </row>
    <row r="909" spans="1:7" ht="12.75">
      <c r="A909" s="54">
        <v>90.4000015258789</v>
      </c>
      <c r="B909" s="51">
        <v>0</v>
      </c>
      <c r="C909" s="51">
        <v>0</v>
      </c>
      <c r="D909" s="51">
        <v>0</v>
      </c>
      <c r="E909" s="51">
        <v>0</v>
      </c>
      <c r="F909" s="55">
        <v>1924</v>
      </c>
      <c r="G909" s="10">
        <v>962</v>
      </c>
    </row>
    <row r="910" spans="1:7" ht="12.75">
      <c r="A910" s="54">
        <v>90.5</v>
      </c>
      <c r="B910" s="51">
        <v>0</v>
      </c>
      <c r="C910" s="51">
        <v>0</v>
      </c>
      <c r="D910" s="51">
        <v>0</v>
      </c>
      <c r="E910" s="51">
        <v>0</v>
      </c>
      <c r="F910" s="55">
        <v>1924</v>
      </c>
      <c r="G910" s="10">
        <v>962</v>
      </c>
    </row>
    <row r="911" spans="1:7" ht="12.75">
      <c r="A911" s="54">
        <v>90.5999984741211</v>
      </c>
      <c r="B911" s="51">
        <v>0</v>
      </c>
      <c r="C911" s="51">
        <v>0</v>
      </c>
      <c r="D911" s="51">
        <v>0</v>
      </c>
      <c r="E911" s="51">
        <v>0</v>
      </c>
      <c r="F911" s="55">
        <v>1924</v>
      </c>
      <c r="G911" s="10">
        <v>962</v>
      </c>
    </row>
    <row r="912" spans="1:7" ht="12.75">
      <c r="A912" s="54">
        <v>90.69999694824219</v>
      </c>
      <c r="B912" s="51">
        <v>0</v>
      </c>
      <c r="C912" s="51">
        <v>0</v>
      </c>
      <c r="D912" s="51">
        <v>0</v>
      </c>
      <c r="E912" s="51">
        <v>0</v>
      </c>
      <c r="F912" s="55">
        <v>1924</v>
      </c>
      <c r="G912" s="10">
        <v>962</v>
      </c>
    </row>
    <row r="913" spans="1:7" ht="12.75">
      <c r="A913" s="54">
        <v>90.80000305175781</v>
      </c>
      <c r="B913" s="51">
        <v>0</v>
      </c>
      <c r="C913" s="51">
        <v>0</v>
      </c>
      <c r="D913" s="51">
        <v>0</v>
      </c>
      <c r="E913" s="51">
        <v>0</v>
      </c>
      <c r="F913" s="55">
        <v>1924</v>
      </c>
      <c r="G913" s="10">
        <v>962</v>
      </c>
    </row>
    <row r="914" spans="1:7" ht="12.75">
      <c r="A914" s="54">
        <v>90.9000015258789</v>
      </c>
      <c r="B914" s="51">
        <v>0</v>
      </c>
      <c r="C914" s="51">
        <v>0</v>
      </c>
      <c r="D914" s="51">
        <v>0</v>
      </c>
      <c r="E914" s="51">
        <v>0</v>
      </c>
      <c r="F914" s="55">
        <v>1924</v>
      </c>
      <c r="G914" s="10">
        <v>962</v>
      </c>
    </row>
    <row r="915" spans="1:7" ht="12.75">
      <c r="A915" s="54">
        <v>91</v>
      </c>
      <c r="B915" s="51">
        <v>0</v>
      </c>
      <c r="C915" s="51">
        <v>0</v>
      </c>
      <c r="D915" s="51">
        <v>0</v>
      </c>
      <c r="E915" s="51">
        <v>0</v>
      </c>
      <c r="F915" s="55">
        <v>1924</v>
      </c>
      <c r="G915" s="10">
        <v>962</v>
      </c>
    </row>
    <row r="916" spans="1:7" ht="12.75">
      <c r="A916" s="54">
        <v>91.0999984741211</v>
      </c>
      <c r="B916" s="51">
        <v>0</v>
      </c>
      <c r="C916" s="51">
        <v>0</v>
      </c>
      <c r="D916" s="51">
        <v>0</v>
      </c>
      <c r="E916" s="51">
        <v>0</v>
      </c>
      <c r="F916" s="55">
        <v>1924</v>
      </c>
      <c r="G916" s="10">
        <v>962</v>
      </c>
    </row>
    <row r="917" spans="1:7" ht="12.75">
      <c r="A917" s="54">
        <v>91.19999694824219</v>
      </c>
      <c r="B917" s="51">
        <v>0</v>
      </c>
      <c r="C917" s="51">
        <v>0</v>
      </c>
      <c r="D917" s="51">
        <v>0</v>
      </c>
      <c r="E917" s="51">
        <v>0</v>
      </c>
      <c r="F917" s="55">
        <v>1924</v>
      </c>
      <c r="G917" s="10">
        <v>962</v>
      </c>
    </row>
    <row r="918" spans="1:7" ht="12.75">
      <c r="A918" s="54">
        <v>91.30000305175781</v>
      </c>
      <c r="B918" s="51">
        <v>0</v>
      </c>
      <c r="C918" s="51">
        <v>0</v>
      </c>
      <c r="D918" s="51">
        <v>0</v>
      </c>
      <c r="E918" s="51">
        <v>0</v>
      </c>
      <c r="F918" s="55">
        <v>1924</v>
      </c>
      <c r="G918" s="10">
        <v>962</v>
      </c>
    </row>
    <row r="919" spans="1:7" ht="12.75">
      <c r="A919" s="54">
        <v>91.4000015258789</v>
      </c>
      <c r="B919" s="51">
        <v>0</v>
      </c>
      <c r="C919" s="51">
        <v>0</v>
      </c>
      <c r="D919" s="51">
        <v>0</v>
      </c>
      <c r="E919" s="51">
        <v>0</v>
      </c>
      <c r="F919" s="55">
        <v>1924</v>
      </c>
      <c r="G919" s="10">
        <v>962</v>
      </c>
    </row>
    <row r="920" spans="1:7" ht="12.75">
      <c r="A920" s="54">
        <v>91.5</v>
      </c>
      <c r="B920" s="51">
        <v>0</v>
      </c>
      <c r="C920" s="51">
        <v>0</v>
      </c>
      <c r="D920" s="51">
        <v>0</v>
      </c>
      <c r="E920" s="51">
        <v>0</v>
      </c>
      <c r="F920" s="55">
        <v>1924</v>
      </c>
      <c r="G920" s="10">
        <v>962</v>
      </c>
    </row>
    <row r="921" spans="1:7" ht="12.75">
      <c r="A921" s="54">
        <v>91.5999984741211</v>
      </c>
      <c r="B921" s="51">
        <v>0</v>
      </c>
      <c r="C921" s="51">
        <v>0</v>
      </c>
      <c r="D921" s="51">
        <v>0</v>
      </c>
      <c r="E921" s="51">
        <v>0</v>
      </c>
      <c r="F921" s="55">
        <v>1924</v>
      </c>
      <c r="G921" s="10">
        <v>962</v>
      </c>
    </row>
    <row r="922" spans="1:7" ht="12.75">
      <c r="A922" s="54">
        <v>91.69999694824219</v>
      </c>
      <c r="B922" s="51">
        <v>0</v>
      </c>
      <c r="C922" s="51">
        <v>0</v>
      </c>
      <c r="D922" s="51">
        <v>0</v>
      </c>
      <c r="E922" s="51">
        <v>0</v>
      </c>
      <c r="F922" s="55">
        <v>1924</v>
      </c>
      <c r="G922" s="10">
        <v>962</v>
      </c>
    </row>
    <row r="923" spans="1:7" ht="12.75">
      <c r="A923" s="54">
        <v>91.80000305175781</v>
      </c>
      <c r="B923" s="51">
        <v>0</v>
      </c>
      <c r="C923" s="51">
        <v>0</v>
      </c>
      <c r="D923" s="51">
        <v>0</v>
      </c>
      <c r="E923" s="51">
        <v>0</v>
      </c>
      <c r="F923" s="55">
        <v>1924</v>
      </c>
      <c r="G923" s="10">
        <v>962</v>
      </c>
    </row>
    <row r="924" spans="1:7" ht="12.75">
      <c r="A924" s="54">
        <v>91.9000015258789</v>
      </c>
      <c r="B924" s="51">
        <v>0</v>
      </c>
      <c r="C924" s="51">
        <v>0</v>
      </c>
      <c r="D924" s="51">
        <v>0</v>
      </c>
      <c r="E924" s="51">
        <v>0</v>
      </c>
      <c r="F924" s="55">
        <v>1924</v>
      </c>
      <c r="G924" s="10">
        <v>962</v>
      </c>
    </row>
    <row r="925" spans="1:7" ht="12.75">
      <c r="A925" s="54">
        <v>92</v>
      </c>
      <c r="B925" s="51">
        <v>0</v>
      </c>
      <c r="C925" s="51">
        <v>0</v>
      </c>
      <c r="D925" s="51">
        <v>0</v>
      </c>
      <c r="E925" s="51">
        <v>0</v>
      </c>
      <c r="F925" s="55">
        <v>1924</v>
      </c>
      <c r="G925" s="10">
        <v>962</v>
      </c>
    </row>
    <row r="926" spans="1:7" ht="12.75">
      <c r="A926" s="54">
        <v>92.0999984741211</v>
      </c>
      <c r="B926" s="51">
        <v>0</v>
      </c>
      <c r="C926" s="51">
        <v>0</v>
      </c>
      <c r="D926" s="51">
        <v>0</v>
      </c>
      <c r="E926" s="51">
        <v>0</v>
      </c>
      <c r="F926" s="55">
        <v>1924</v>
      </c>
      <c r="G926" s="10">
        <v>962</v>
      </c>
    </row>
    <row r="927" spans="1:7" ht="12.75">
      <c r="A927" s="54">
        <v>92.19999694824219</v>
      </c>
      <c r="B927" s="51">
        <v>0</v>
      </c>
      <c r="C927" s="51">
        <v>0</v>
      </c>
      <c r="D927" s="51">
        <v>0</v>
      </c>
      <c r="E927" s="51">
        <v>0</v>
      </c>
      <c r="F927" s="55">
        <v>1924</v>
      </c>
      <c r="G927" s="10">
        <v>962</v>
      </c>
    </row>
    <row r="928" spans="1:7" ht="12.75">
      <c r="A928" s="54">
        <v>92.30000305175781</v>
      </c>
      <c r="B928" s="51">
        <v>0</v>
      </c>
      <c r="C928" s="51">
        <v>0</v>
      </c>
      <c r="D928" s="51">
        <v>0</v>
      </c>
      <c r="E928" s="51">
        <v>0</v>
      </c>
      <c r="F928" s="55">
        <v>1924</v>
      </c>
      <c r="G928" s="10">
        <v>962</v>
      </c>
    </row>
    <row r="929" spans="1:7" ht="12.75">
      <c r="A929" s="54">
        <v>92.4000015258789</v>
      </c>
      <c r="B929" s="51">
        <v>0</v>
      </c>
      <c r="C929" s="51">
        <v>0</v>
      </c>
      <c r="D929" s="51">
        <v>0</v>
      </c>
      <c r="E929" s="51">
        <v>0</v>
      </c>
      <c r="F929" s="55">
        <v>1924</v>
      </c>
      <c r="G929" s="10">
        <v>962</v>
      </c>
    </row>
    <row r="930" spans="1:7" ht="12.75">
      <c r="A930" s="54">
        <v>92.5</v>
      </c>
      <c r="B930" s="51">
        <v>0</v>
      </c>
      <c r="C930" s="51">
        <v>0</v>
      </c>
      <c r="D930" s="51">
        <v>0</v>
      </c>
      <c r="E930" s="51">
        <v>0</v>
      </c>
      <c r="F930" s="55">
        <v>1924</v>
      </c>
      <c r="G930" s="10">
        <v>962</v>
      </c>
    </row>
    <row r="931" spans="1:7" ht="12.75">
      <c r="A931" s="54">
        <v>92.5999984741211</v>
      </c>
      <c r="B931" s="51">
        <v>0</v>
      </c>
      <c r="C931" s="51">
        <v>0</v>
      </c>
      <c r="D931" s="51">
        <v>0</v>
      </c>
      <c r="E931" s="51">
        <v>0</v>
      </c>
      <c r="F931" s="55">
        <v>1924</v>
      </c>
      <c r="G931" s="10">
        <v>962</v>
      </c>
    </row>
    <row r="932" spans="1:7" ht="12.75">
      <c r="A932" s="54">
        <v>92.69999694824219</v>
      </c>
      <c r="B932" s="51">
        <v>0</v>
      </c>
      <c r="C932" s="51">
        <v>0</v>
      </c>
      <c r="D932" s="51">
        <v>0</v>
      </c>
      <c r="E932" s="51">
        <v>0</v>
      </c>
      <c r="F932" s="55">
        <v>1924</v>
      </c>
      <c r="G932" s="10">
        <v>962</v>
      </c>
    </row>
    <row r="933" spans="1:7" ht="12.75">
      <c r="A933" s="54">
        <v>92.80000305175781</v>
      </c>
      <c r="B933" s="51">
        <v>0</v>
      </c>
      <c r="C933" s="51">
        <v>0</v>
      </c>
      <c r="D933" s="51">
        <v>0</v>
      </c>
      <c r="E933" s="51">
        <v>0</v>
      </c>
      <c r="F933" s="55">
        <v>1924</v>
      </c>
      <c r="G933" s="10">
        <v>962</v>
      </c>
    </row>
    <row r="934" spans="1:7" ht="12.75">
      <c r="A934" s="54">
        <v>92.9000015258789</v>
      </c>
      <c r="B934" s="51">
        <v>0</v>
      </c>
      <c r="C934" s="51">
        <v>0</v>
      </c>
      <c r="D934" s="51">
        <v>0</v>
      </c>
      <c r="E934" s="51">
        <v>0</v>
      </c>
      <c r="F934" s="55">
        <v>1924</v>
      </c>
      <c r="G934" s="10">
        <v>962</v>
      </c>
    </row>
    <row r="935" spans="1:7" ht="12.75">
      <c r="A935" s="54">
        <v>93</v>
      </c>
      <c r="B935" s="51">
        <v>0</v>
      </c>
      <c r="C935" s="51">
        <v>0</v>
      </c>
      <c r="D935" s="51">
        <v>0</v>
      </c>
      <c r="E935" s="51">
        <v>0</v>
      </c>
      <c r="F935" s="55">
        <v>1924</v>
      </c>
      <c r="G935" s="10">
        <v>962</v>
      </c>
    </row>
    <row r="936" spans="1:7" ht="12.75">
      <c r="A936" s="54">
        <v>93.0999984741211</v>
      </c>
      <c r="B936" s="51">
        <v>0</v>
      </c>
      <c r="C936" s="51">
        <v>0</v>
      </c>
      <c r="D936" s="51">
        <v>0</v>
      </c>
      <c r="E936" s="51">
        <v>0</v>
      </c>
      <c r="F936" s="55">
        <v>1924</v>
      </c>
      <c r="G936" s="10">
        <v>962</v>
      </c>
    </row>
    <row r="937" spans="1:7" ht="12.75">
      <c r="A937" s="54">
        <v>93.19999694824219</v>
      </c>
      <c r="B937" s="51">
        <v>0</v>
      </c>
      <c r="C937" s="51">
        <v>0</v>
      </c>
      <c r="D937" s="51">
        <v>0</v>
      </c>
      <c r="E937" s="51">
        <v>0</v>
      </c>
      <c r="F937" s="55">
        <v>1924</v>
      </c>
      <c r="G937" s="10">
        <v>962</v>
      </c>
    </row>
    <row r="938" spans="1:7" ht="12.75">
      <c r="A938" s="54">
        <v>93.30000305175781</v>
      </c>
      <c r="B938" s="51">
        <v>0</v>
      </c>
      <c r="C938" s="51">
        <v>0</v>
      </c>
      <c r="D938" s="51">
        <v>0</v>
      </c>
      <c r="E938" s="51">
        <v>0</v>
      </c>
      <c r="F938" s="55">
        <v>1924</v>
      </c>
      <c r="G938" s="10">
        <v>962</v>
      </c>
    </row>
    <row r="939" spans="1:7" ht="12.75">
      <c r="A939" s="54">
        <v>93.4000015258789</v>
      </c>
      <c r="B939" s="51">
        <v>0</v>
      </c>
      <c r="C939" s="51">
        <v>0</v>
      </c>
      <c r="D939" s="51">
        <v>0</v>
      </c>
      <c r="E939" s="51">
        <v>0</v>
      </c>
      <c r="F939" s="55">
        <v>1924</v>
      </c>
      <c r="G939" s="10">
        <v>962</v>
      </c>
    </row>
    <row r="940" spans="1:7" ht="12.75">
      <c r="A940" s="54">
        <v>93.5</v>
      </c>
      <c r="B940" s="51">
        <v>0</v>
      </c>
      <c r="C940" s="51">
        <v>0</v>
      </c>
      <c r="D940" s="51">
        <v>0</v>
      </c>
      <c r="E940" s="51">
        <v>0</v>
      </c>
      <c r="F940" s="55">
        <v>1924</v>
      </c>
      <c r="G940" s="10">
        <v>962</v>
      </c>
    </row>
    <row r="941" spans="1:7" ht="12.75">
      <c r="A941" s="54">
        <v>93.5999984741211</v>
      </c>
      <c r="B941" s="51">
        <v>0</v>
      </c>
      <c r="C941" s="51">
        <v>0</v>
      </c>
      <c r="D941" s="51">
        <v>0</v>
      </c>
      <c r="E941" s="51">
        <v>0</v>
      </c>
      <c r="F941" s="55">
        <v>1924</v>
      </c>
      <c r="G941" s="10">
        <v>962</v>
      </c>
    </row>
    <row r="942" spans="1:7" ht="12.75">
      <c r="A942" s="54">
        <v>93.69999694824219</v>
      </c>
      <c r="B942" s="51">
        <v>0</v>
      </c>
      <c r="C942" s="51">
        <v>0</v>
      </c>
      <c r="D942" s="51">
        <v>0</v>
      </c>
      <c r="E942" s="51">
        <v>0</v>
      </c>
      <c r="F942" s="55">
        <v>1924</v>
      </c>
      <c r="G942" s="10">
        <v>962</v>
      </c>
    </row>
    <row r="943" spans="1:7" ht="12.75">
      <c r="A943" s="54">
        <v>93.80000305175781</v>
      </c>
      <c r="B943" s="51">
        <v>0</v>
      </c>
      <c r="C943" s="51">
        <v>0</v>
      </c>
      <c r="D943" s="51">
        <v>0</v>
      </c>
      <c r="E943" s="51">
        <v>0</v>
      </c>
      <c r="F943" s="55">
        <v>1924</v>
      </c>
      <c r="G943" s="10">
        <v>962</v>
      </c>
    </row>
    <row r="944" spans="1:7" ht="12.75">
      <c r="A944" s="54">
        <v>93.9000015258789</v>
      </c>
      <c r="B944" s="51">
        <v>0</v>
      </c>
      <c r="C944" s="51">
        <v>0</v>
      </c>
      <c r="D944" s="51">
        <v>0</v>
      </c>
      <c r="E944" s="51">
        <v>0</v>
      </c>
      <c r="F944" s="55">
        <v>1924</v>
      </c>
      <c r="G944" s="10">
        <v>962</v>
      </c>
    </row>
    <row r="945" spans="1:7" ht="12.75">
      <c r="A945" s="54">
        <v>94</v>
      </c>
      <c r="B945" s="51">
        <v>0</v>
      </c>
      <c r="C945" s="51">
        <v>0</v>
      </c>
      <c r="D945" s="51">
        <v>0</v>
      </c>
      <c r="E945" s="51">
        <v>0</v>
      </c>
      <c r="F945" s="55">
        <v>1924</v>
      </c>
      <c r="G945" s="10">
        <v>962</v>
      </c>
    </row>
    <row r="946" spans="1:7" ht="12.75">
      <c r="A946" s="54">
        <v>94.0999984741211</v>
      </c>
      <c r="B946" s="51">
        <v>0</v>
      </c>
      <c r="C946" s="51">
        <v>0</v>
      </c>
      <c r="D946" s="51">
        <v>0</v>
      </c>
      <c r="E946" s="51">
        <v>0</v>
      </c>
      <c r="F946" s="55">
        <v>1924</v>
      </c>
      <c r="G946" s="10">
        <v>962</v>
      </c>
    </row>
    <row r="947" spans="1:7" ht="12.75">
      <c r="A947" s="54">
        <v>94.19999694824219</v>
      </c>
      <c r="B947" s="51">
        <v>0</v>
      </c>
      <c r="C947" s="51">
        <v>0</v>
      </c>
      <c r="D947" s="51">
        <v>0</v>
      </c>
      <c r="E947" s="51">
        <v>0</v>
      </c>
      <c r="F947" s="55">
        <v>1924</v>
      </c>
      <c r="G947" s="10">
        <v>962</v>
      </c>
    </row>
    <row r="948" spans="1:7" ht="12.75">
      <c r="A948" s="54">
        <v>94.30000305175781</v>
      </c>
      <c r="B948" s="51">
        <v>0</v>
      </c>
      <c r="C948" s="51">
        <v>0</v>
      </c>
      <c r="D948" s="51">
        <v>0</v>
      </c>
      <c r="E948" s="51">
        <v>0</v>
      </c>
      <c r="F948" s="55">
        <v>1924</v>
      </c>
      <c r="G948" s="10">
        <v>962</v>
      </c>
    </row>
    <row r="949" spans="1:7" ht="12.75">
      <c r="A949" s="54">
        <v>94.4000015258789</v>
      </c>
      <c r="B949" s="51">
        <v>0</v>
      </c>
      <c r="C949" s="51">
        <v>0</v>
      </c>
      <c r="D949" s="51">
        <v>0</v>
      </c>
      <c r="E949" s="51">
        <v>0</v>
      </c>
      <c r="F949" s="55">
        <v>1924</v>
      </c>
      <c r="G949" s="10">
        <v>962</v>
      </c>
    </row>
    <row r="950" spans="1:7" ht="12.75">
      <c r="A950" s="54">
        <v>94.5</v>
      </c>
      <c r="B950" s="51">
        <v>0</v>
      </c>
      <c r="C950" s="51">
        <v>0</v>
      </c>
      <c r="D950" s="51">
        <v>0</v>
      </c>
      <c r="E950" s="51">
        <v>0</v>
      </c>
      <c r="F950" s="55">
        <v>1924</v>
      </c>
      <c r="G950" s="10">
        <v>962</v>
      </c>
    </row>
    <row r="951" spans="1:7" ht="12.75">
      <c r="A951" s="54">
        <v>94.5999984741211</v>
      </c>
      <c r="B951" s="51">
        <v>0</v>
      </c>
      <c r="C951" s="51">
        <v>0</v>
      </c>
      <c r="D951" s="51">
        <v>0</v>
      </c>
      <c r="E951" s="51">
        <v>0</v>
      </c>
      <c r="F951" s="55">
        <v>1924</v>
      </c>
      <c r="G951" s="10">
        <v>962</v>
      </c>
    </row>
    <row r="952" spans="1:7" ht="12.75">
      <c r="A952" s="54">
        <v>94.69999694824219</v>
      </c>
      <c r="B952" s="51">
        <v>0</v>
      </c>
      <c r="C952" s="51">
        <v>0</v>
      </c>
      <c r="D952" s="51">
        <v>0</v>
      </c>
      <c r="E952" s="51">
        <v>0</v>
      </c>
      <c r="F952" s="55">
        <v>1924</v>
      </c>
      <c r="G952" s="10">
        <v>962</v>
      </c>
    </row>
    <row r="953" spans="1:7" ht="12.75">
      <c r="A953" s="54">
        <v>94.80000305175781</v>
      </c>
      <c r="B953" s="51">
        <v>0</v>
      </c>
      <c r="C953" s="51">
        <v>0</v>
      </c>
      <c r="D953" s="51">
        <v>0</v>
      </c>
      <c r="E953" s="51">
        <v>0</v>
      </c>
      <c r="F953" s="55">
        <v>1924</v>
      </c>
      <c r="G953" s="10">
        <v>962</v>
      </c>
    </row>
    <row r="954" spans="1:7" ht="12.75">
      <c r="A954" s="54">
        <v>94.9000015258789</v>
      </c>
      <c r="B954" s="51">
        <v>0</v>
      </c>
      <c r="C954" s="51">
        <v>0</v>
      </c>
      <c r="D954" s="51">
        <v>0</v>
      </c>
      <c r="E954" s="51">
        <v>0</v>
      </c>
      <c r="F954" s="55">
        <v>1924</v>
      </c>
      <c r="G954" s="10">
        <v>962</v>
      </c>
    </row>
    <row r="955" spans="1:7" ht="12.75">
      <c r="A955" s="54">
        <v>95</v>
      </c>
      <c r="B955" s="51">
        <v>0</v>
      </c>
      <c r="C955" s="51">
        <v>0</v>
      </c>
      <c r="D955" s="51">
        <v>0</v>
      </c>
      <c r="E955" s="51">
        <v>0</v>
      </c>
      <c r="F955" s="55">
        <v>1924</v>
      </c>
      <c r="G955" s="10">
        <v>962</v>
      </c>
    </row>
    <row r="956" spans="1:7" ht="12.75">
      <c r="A956" s="54">
        <v>95.0999984741211</v>
      </c>
      <c r="B956" s="51">
        <v>0</v>
      </c>
      <c r="C956" s="51">
        <v>0</v>
      </c>
      <c r="D956" s="51">
        <v>0</v>
      </c>
      <c r="E956" s="51">
        <v>0</v>
      </c>
      <c r="F956" s="55">
        <v>1924</v>
      </c>
      <c r="G956" s="10">
        <v>962</v>
      </c>
    </row>
    <row r="957" spans="1:7" ht="12.75">
      <c r="A957" s="54">
        <v>95.19999694824219</v>
      </c>
      <c r="B957" s="51">
        <v>0</v>
      </c>
      <c r="C957" s="51">
        <v>0</v>
      </c>
      <c r="D957" s="51">
        <v>0</v>
      </c>
      <c r="E957" s="51">
        <v>0</v>
      </c>
      <c r="F957" s="55">
        <v>1924</v>
      </c>
      <c r="G957" s="10">
        <v>962</v>
      </c>
    </row>
    <row r="958" spans="1:7" ht="12.75">
      <c r="A958" s="54">
        <v>95.30000305175781</v>
      </c>
      <c r="B958" s="51">
        <v>0</v>
      </c>
      <c r="C958" s="51">
        <v>0</v>
      </c>
      <c r="D958" s="51">
        <v>0</v>
      </c>
      <c r="E958" s="51">
        <v>0</v>
      </c>
      <c r="F958" s="55">
        <v>1924</v>
      </c>
      <c r="G958" s="10">
        <v>962</v>
      </c>
    </row>
    <row r="959" spans="1:7" ht="12.75">
      <c r="A959" s="54">
        <v>95.4000015258789</v>
      </c>
      <c r="B959" s="51">
        <v>0</v>
      </c>
      <c r="C959" s="51">
        <v>0</v>
      </c>
      <c r="D959" s="51">
        <v>0</v>
      </c>
      <c r="E959" s="51">
        <v>0</v>
      </c>
      <c r="F959" s="55">
        <v>1924</v>
      </c>
      <c r="G959" s="10">
        <v>962</v>
      </c>
    </row>
    <row r="960" spans="1:7" ht="12.75">
      <c r="A960" s="54">
        <v>95.5</v>
      </c>
      <c r="B960" s="51">
        <v>0</v>
      </c>
      <c r="C960" s="51">
        <v>0</v>
      </c>
      <c r="D960" s="51">
        <v>0</v>
      </c>
      <c r="E960" s="51">
        <v>0</v>
      </c>
      <c r="F960" s="55">
        <v>1924</v>
      </c>
      <c r="G960" s="10">
        <v>962</v>
      </c>
    </row>
    <row r="961" spans="1:7" ht="12.75">
      <c r="A961" s="54">
        <v>95.5999984741211</v>
      </c>
      <c r="B961" s="51">
        <v>0</v>
      </c>
      <c r="C961" s="51">
        <v>0</v>
      </c>
      <c r="D961" s="51">
        <v>0</v>
      </c>
      <c r="E961" s="51">
        <v>0</v>
      </c>
      <c r="F961" s="55">
        <v>1924</v>
      </c>
      <c r="G961" s="10">
        <v>962</v>
      </c>
    </row>
    <row r="962" spans="1:7" ht="12.75">
      <c r="A962" s="54">
        <v>95.69999694824219</v>
      </c>
      <c r="B962" s="51">
        <v>0</v>
      </c>
      <c r="C962" s="51">
        <v>0</v>
      </c>
      <c r="D962" s="51">
        <v>0</v>
      </c>
      <c r="E962" s="51">
        <v>0</v>
      </c>
      <c r="F962" s="55">
        <v>1924</v>
      </c>
      <c r="G962" s="10">
        <v>962</v>
      </c>
    </row>
    <row r="963" spans="1:7" ht="12.75">
      <c r="A963" s="54">
        <v>95.80000305175781</v>
      </c>
      <c r="B963" s="51">
        <v>0</v>
      </c>
      <c r="C963" s="51">
        <v>0</v>
      </c>
      <c r="D963" s="51">
        <v>0</v>
      </c>
      <c r="E963" s="51">
        <v>0</v>
      </c>
      <c r="F963" s="55">
        <v>1924</v>
      </c>
      <c r="G963" s="10">
        <v>962</v>
      </c>
    </row>
    <row r="964" spans="1:7" ht="12.75">
      <c r="A964" s="54">
        <v>95.9000015258789</v>
      </c>
      <c r="B964" s="51">
        <v>0</v>
      </c>
      <c r="C964" s="51">
        <v>0</v>
      </c>
      <c r="D964" s="51">
        <v>0</v>
      </c>
      <c r="E964" s="51">
        <v>0</v>
      </c>
      <c r="F964" s="55">
        <v>1924</v>
      </c>
      <c r="G964" s="10">
        <v>962</v>
      </c>
    </row>
    <row r="965" spans="1:7" ht="12.75">
      <c r="A965" s="54">
        <v>96</v>
      </c>
      <c r="B965" s="51">
        <v>0</v>
      </c>
      <c r="C965" s="51">
        <v>0</v>
      </c>
      <c r="D965" s="51">
        <v>0</v>
      </c>
      <c r="E965" s="51">
        <v>0</v>
      </c>
      <c r="F965" s="55">
        <v>1924</v>
      </c>
      <c r="G965" s="10">
        <v>962</v>
      </c>
    </row>
    <row r="966" spans="1:7" ht="12.75">
      <c r="A966" s="54">
        <v>96.0999984741211</v>
      </c>
      <c r="B966" s="51">
        <v>0</v>
      </c>
      <c r="C966" s="51">
        <v>0</v>
      </c>
      <c r="D966" s="51">
        <v>0</v>
      </c>
      <c r="E966" s="51">
        <v>0</v>
      </c>
      <c r="F966" s="55">
        <v>1924</v>
      </c>
      <c r="G966" s="10">
        <v>962</v>
      </c>
    </row>
    <row r="967" spans="1:7" ht="12.75">
      <c r="A967" s="54">
        <v>96.19999694824219</v>
      </c>
      <c r="B967" s="51">
        <v>0</v>
      </c>
      <c r="C967" s="51">
        <v>0</v>
      </c>
      <c r="D967" s="51">
        <v>0</v>
      </c>
      <c r="E967" s="51">
        <v>0</v>
      </c>
      <c r="F967" s="55">
        <v>1924</v>
      </c>
      <c r="G967" s="10">
        <v>962</v>
      </c>
    </row>
    <row r="968" spans="1:7" ht="12.75">
      <c r="A968" s="54">
        <v>96.30000305175781</v>
      </c>
      <c r="B968" s="51">
        <v>0</v>
      </c>
      <c r="C968" s="51">
        <v>0</v>
      </c>
      <c r="D968" s="51">
        <v>0</v>
      </c>
      <c r="E968" s="51">
        <v>0</v>
      </c>
      <c r="F968" s="55">
        <v>1924</v>
      </c>
      <c r="G968" s="10">
        <v>962</v>
      </c>
    </row>
    <row r="969" spans="1:7" ht="12.75">
      <c r="A969" s="54">
        <v>96.4000015258789</v>
      </c>
      <c r="B969" s="51">
        <v>0</v>
      </c>
      <c r="C969" s="51">
        <v>0</v>
      </c>
      <c r="D969" s="51">
        <v>0</v>
      </c>
      <c r="E969" s="51">
        <v>0</v>
      </c>
      <c r="F969" s="55">
        <v>1924</v>
      </c>
      <c r="G969" s="10">
        <v>962</v>
      </c>
    </row>
    <row r="970" spans="1:7" ht="12.75">
      <c r="A970" s="54">
        <v>96.5</v>
      </c>
      <c r="B970" s="51">
        <v>0</v>
      </c>
      <c r="C970" s="51">
        <v>0</v>
      </c>
      <c r="D970" s="51">
        <v>0</v>
      </c>
      <c r="E970" s="51">
        <v>0</v>
      </c>
      <c r="F970" s="55">
        <v>1924</v>
      </c>
      <c r="G970" s="10">
        <v>962</v>
      </c>
    </row>
    <row r="971" spans="1:7" ht="12.75">
      <c r="A971" s="54">
        <v>96.5999984741211</v>
      </c>
      <c r="B971" s="51">
        <v>0</v>
      </c>
      <c r="C971" s="51">
        <v>0</v>
      </c>
      <c r="D971" s="51">
        <v>0</v>
      </c>
      <c r="E971" s="51">
        <v>0</v>
      </c>
      <c r="F971" s="55">
        <v>1924</v>
      </c>
      <c r="G971" s="10">
        <v>962</v>
      </c>
    </row>
    <row r="972" spans="1:7" ht="12.75">
      <c r="A972" s="54">
        <v>96.69999694824219</v>
      </c>
      <c r="B972" s="51">
        <v>0</v>
      </c>
      <c r="C972" s="51">
        <v>0</v>
      </c>
      <c r="D972" s="51">
        <v>0</v>
      </c>
      <c r="E972" s="51">
        <v>0</v>
      </c>
      <c r="F972" s="55">
        <v>1924</v>
      </c>
      <c r="G972" s="10">
        <v>962</v>
      </c>
    </row>
    <row r="973" spans="1:7" ht="12.75">
      <c r="A973" s="54">
        <v>96.80000305175781</v>
      </c>
      <c r="B973" s="51">
        <v>0</v>
      </c>
      <c r="C973" s="51">
        <v>0</v>
      </c>
      <c r="D973" s="51">
        <v>0</v>
      </c>
      <c r="E973" s="51">
        <v>0</v>
      </c>
      <c r="F973" s="55">
        <v>1924</v>
      </c>
      <c r="G973" s="10">
        <v>962</v>
      </c>
    </row>
    <row r="974" spans="1:7" ht="12.75">
      <c r="A974" s="54">
        <v>96.9000015258789</v>
      </c>
      <c r="B974" s="51">
        <v>0</v>
      </c>
      <c r="C974" s="51">
        <v>0</v>
      </c>
      <c r="D974" s="51">
        <v>0</v>
      </c>
      <c r="E974" s="51">
        <v>0</v>
      </c>
      <c r="F974" s="55">
        <v>1924</v>
      </c>
      <c r="G974" s="10">
        <v>962</v>
      </c>
    </row>
    <row r="975" spans="1:7" ht="12.75">
      <c r="A975" s="54">
        <v>97</v>
      </c>
      <c r="B975" s="51">
        <v>0</v>
      </c>
      <c r="C975" s="51">
        <v>0</v>
      </c>
      <c r="D975" s="51">
        <v>0</v>
      </c>
      <c r="E975" s="51">
        <v>0</v>
      </c>
      <c r="F975" s="55">
        <v>1924</v>
      </c>
      <c r="G975" s="10">
        <v>962</v>
      </c>
    </row>
    <row r="976" spans="1:7" ht="12.75">
      <c r="A976" s="54">
        <v>97.0999984741211</v>
      </c>
      <c r="B976" s="51">
        <v>0</v>
      </c>
      <c r="C976" s="51">
        <v>0</v>
      </c>
      <c r="D976" s="51">
        <v>0</v>
      </c>
      <c r="E976" s="51">
        <v>0</v>
      </c>
      <c r="F976" s="55">
        <v>1924</v>
      </c>
      <c r="G976" s="10">
        <v>962</v>
      </c>
    </row>
    <row r="977" spans="1:7" ht="12.75">
      <c r="A977" s="54">
        <v>97.19999694824219</v>
      </c>
      <c r="B977" s="51">
        <v>0</v>
      </c>
      <c r="C977" s="51">
        <v>0</v>
      </c>
      <c r="D977" s="51">
        <v>0</v>
      </c>
      <c r="E977" s="51">
        <v>0</v>
      </c>
      <c r="F977" s="55">
        <v>1924</v>
      </c>
      <c r="G977" s="10">
        <v>962</v>
      </c>
    </row>
    <row r="978" spans="1:7" ht="12.75">
      <c r="A978" s="54">
        <v>97.30000305175781</v>
      </c>
      <c r="B978" s="51">
        <v>0</v>
      </c>
      <c r="C978" s="51">
        <v>0</v>
      </c>
      <c r="D978" s="51">
        <v>0</v>
      </c>
      <c r="E978" s="51">
        <v>0</v>
      </c>
      <c r="F978" s="55">
        <v>1924</v>
      </c>
      <c r="G978" s="10">
        <v>962</v>
      </c>
    </row>
    <row r="979" spans="1:7" ht="12.75">
      <c r="A979" s="54">
        <v>97.4000015258789</v>
      </c>
      <c r="B979" s="51">
        <v>0</v>
      </c>
      <c r="C979" s="51">
        <v>0</v>
      </c>
      <c r="D979" s="51">
        <v>0</v>
      </c>
      <c r="E979" s="51">
        <v>0</v>
      </c>
      <c r="F979" s="55">
        <v>1924</v>
      </c>
      <c r="G979" s="10">
        <v>962</v>
      </c>
    </row>
    <row r="980" spans="1:7" ht="12.75">
      <c r="A980" s="54">
        <v>97.5</v>
      </c>
      <c r="B980" s="51">
        <v>0</v>
      </c>
      <c r="C980" s="51">
        <v>0</v>
      </c>
      <c r="D980" s="51">
        <v>0</v>
      </c>
      <c r="E980" s="51">
        <v>0</v>
      </c>
      <c r="F980" s="55">
        <v>1924</v>
      </c>
      <c r="G980" s="10">
        <v>962</v>
      </c>
    </row>
    <row r="981" spans="1:7" ht="12.75">
      <c r="A981" s="54">
        <v>97.5999984741211</v>
      </c>
      <c r="B981" s="51">
        <v>0</v>
      </c>
      <c r="C981" s="51">
        <v>0</v>
      </c>
      <c r="D981" s="51">
        <v>0</v>
      </c>
      <c r="E981" s="51">
        <v>0</v>
      </c>
      <c r="F981" s="55">
        <v>1924</v>
      </c>
      <c r="G981" s="10">
        <v>962</v>
      </c>
    </row>
    <row r="982" spans="1:7" ht="12.75">
      <c r="A982" s="54">
        <v>97.69999694824219</v>
      </c>
      <c r="B982" s="51">
        <v>0</v>
      </c>
      <c r="C982" s="51">
        <v>0</v>
      </c>
      <c r="D982" s="51">
        <v>0</v>
      </c>
      <c r="E982" s="51">
        <v>0</v>
      </c>
      <c r="F982" s="55">
        <v>1924</v>
      </c>
      <c r="G982" s="10">
        <v>962</v>
      </c>
    </row>
    <row r="983" spans="1:7" ht="12.75">
      <c r="A983" s="54">
        <v>97.80000305175781</v>
      </c>
      <c r="B983" s="51">
        <v>0</v>
      </c>
      <c r="C983" s="51">
        <v>0</v>
      </c>
      <c r="D983" s="51">
        <v>0</v>
      </c>
      <c r="E983" s="51">
        <v>0</v>
      </c>
      <c r="F983" s="55">
        <v>1924</v>
      </c>
      <c r="G983" s="10">
        <v>962</v>
      </c>
    </row>
    <row r="984" spans="1:7" ht="12.75">
      <c r="A984" s="54">
        <v>97.9000015258789</v>
      </c>
      <c r="B984" s="51">
        <v>0</v>
      </c>
      <c r="C984" s="51">
        <v>0</v>
      </c>
      <c r="D984" s="51">
        <v>0</v>
      </c>
      <c r="E984" s="51">
        <v>0</v>
      </c>
      <c r="F984" s="55">
        <v>1924</v>
      </c>
      <c r="G984" s="10">
        <v>962</v>
      </c>
    </row>
    <row r="985" spans="1:7" ht="12.75">
      <c r="A985" s="54">
        <v>98</v>
      </c>
      <c r="B985" s="51">
        <v>0</v>
      </c>
      <c r="C985" s="51">
        <v>0</v>
      </c>
      <c r="D985" s="51">
        <v>0</v>
      </c>
      <c r="E985" s="51">
        <v>0</v>
      </c>
      <c r="F985" s="55">
        <v>1924</v>
      </c>
      <c r="G985" s="10">
        <v>962</v>
      </c>
    </row>
    <row r="986" spans="1:7" ht="12.75">
      <c r="A986" s="54">
        <v>98.0999984741211</v>
      </c>
      <c r="B986" s="51">
        <v>0</v>
      </c>
      <c r="C986" s="51">
        <v>0</v>
      </c>
      <c r="D986" s="51">
        <v>0</v>
      </c>
      <c r="E986" s="51">
        <v>0</v>
      </c>
      <c r="F986" s="55">
        <v>1924</v>
      </c>
      <c r="G986" s="10">
        <v>962</v>
      </c>
    </row>
    <row r="987" spans="1:7" ht="12.75">
      <c r="A987" s="54">
        <v>98.19999694824219</v>
      </c>
      <c r="B987" s="51">
        <v>0</v>
      </c>
      <c r="C987" s="51">
        <v>0</v>
      </c>
      <c r="D987" s="51">
        <v>0</v>
      </c>
      <c r="E987" s="51">
        <v>0</v>
      </c>
      <c r="F987" s="55">
        <v>1924</v>
      </c>
      <c r="G987" s="10">
        <v>962</v>
      </c>
    </row>
    <row r="988" spans="1:7" ht="12.75">
      <c r="A988" s="54">
        <v>98.30000305175781</v>
      </c>
      <c r="B988" s="51">
        <v>0</v>
      </c>
      <c r="C988" s="51">
        <v>0</v>
      </c>
      <c r="D988" s="51">
        <v>0</v>
      </c>
      <c r="E988" s="51">
        <v>0</v>
      </c>
      <c r="F988" s="55">
        <v>1924</v>
      </c>
      <c r="G988" s="10">
        <v>962</v>
      </c>
    </row>
    <row r="989" spans="1:7" ht="12.75">
      <c r="A989" s="54">
        <v>98.4000015258789</v>
      </c>
      <c r="B989" s="51">
        <v>0</v>
      </c>
      <c r="C989" s="51">
        <v>0</v>
      </c>
      <c r="D989" s="51">
        <v>0</v>
      </c>
      <c r="E989" s="51">
        <v>0</v>
      </c>
      <c r="F989" s="55">
        <v>1924</v>
      </c>
      <c r="G989" s="10">
        <v>962</v>
      </c>
    </row>
    <row r="990" spans="1:7" ht="12.75">
      <c r="A990" s="54">
        <v>98.5</v>
      </c>
      <c r="B990" s="51">
        <v>0</v>
      </c>
      <c r="C990" s="51">
        <v>0</v>
      </c>
      <c r="D990" s="51">
        <v>0</v>
      </c>
      <c r="E990" s="51">
        <v>0</v>
      </c>
      <c r="F990" s="55">
        <v>1924</v>
      </c>
      <c r="G990" s="10">
        <v>962</v>
      </c>
    </row>
    <row r="991" spans="1:7" ht="12.75">
      <c r="A991" s="54">
        <v>98.5999984741211</v>
      </c>
      <c r="B991" s="51">
        <v>0</v>
      </c>
      <c r="C991" s="51">
        <v>0</v>
      </c>
      <c r="D991" s="51">
        <v>0</v>
      </c>
      <c r="E991" s="51">
        <v>0</v>
      </c>
      <c r="F991" s="55">
        <v>1924</v>
      </c>
      <c r="G991" s="10">
        <v>962</v>
      </c>
    </row>
    <row r="992" spans="1:7" ht="12.75">
      <c r="A992" s="54">
        <v>98.69999694824219</v>
      </c>
      <c r="B992" s="51">
        <v>0</v>
      </c>
      <c r="C992" s="51">
        <v>0</v>
      </c>
      <c r="D992" s="51">
        <v>0</v>
      </c>
      <c r="E992" s="51">
        <v>0</v>
      </c>
      <c r="F992" s="55">
        <v>1924</v>
      </c>
      <c r="G992" s="10">
        <v>962</v>
      </c>
    </row>
    <row r="993" spans="1:7" ht="12.75">
      <c r="A993" s="54">
        <v>98.80000305175781</v>
      </c>
      <c r="B993" s="51">
        <v>0</v>
      </c>
      <c r="C993" s="51">
        <v>0</v>
      </c>
      <c r="D993" s="51">
        <v>0</v>
      </c>
      <c r="E993" s="51">
        <v>0</v>
      </c>
      <c r="F993" s="55">
        <v>1924</v>
      </c>
      <c r="G993" s="10">
        <v>962</v>
      </c>
    </row>
    <row r="994" spans="1:7" ht="12.75">
      <c r="A994" s="54">
        <v>98.9000015258789</v>
      </c>
      <c r="B994" s="51">
        <v>0</v>
      </c>
      <c r="C994" s="51">
        <v>0</v>
      </c>
      <c r="D994" s="51">
        <v>0</v>
      </c>
      <c r="E994" s="51">
        <v>0</v>
      </c>
      <c r="F994" s="55">
        <v>1924</v>
      </c>
      <c r="G994" s="10">
        <v>962</v>
      </c>
    </row>
    <row r="995" spans="1:7" ht="12.75">
      <c r="A995" s="54">
        <v>99</v>
      </c>
      <c r="B995" s="51">
        <v>0</v>
      </c>
      <c r="C995" s="51">
        <v>0</v>
      </c>
      <c r="D995" s="51">
        <v>0</v>
      </c>
      <c r="E995" s="51">
        <v>0</v>
      </c>
      <c r="F995" s="55">
        <v>1924</v>
      </c>
      <c r="G995" s="10">
        <v>962</v>
      </c>
    </row>
    <row r="996" spans="1:7" ht="12.75">
      <c r="A996" s="54">
        <v>99.0999984741211</v>
      </c>
      <c r="B996" s="51">
        <v>0</v>
      </c>
      <c r="C996" s="51">
        <v>0</v>
      </c>
      <c r="D996" s="51">
        <v>0</v>
      </c>
      <c r="E996" s="51">
        <v>0</v>
      </c>
      <c r="F996" s="55">
        <v>1924</v>
      </c>
      <c r="G996" s="10">
        <v>962</v>
      </c>
    </row>
    <row r="997" spans="1:7" ht="12.75">
      <c r="A997" s="54">
        <v>99.19999694824219</v>
      </c>
      <c r="B997" s="51">
        <v>0</v>
      </c>
      <c r="C997" s="51">
        <v>0</v>
      </c>
      <c r="D997" s="51">
        <v>0</v>
      </c>
      <c r="E997" s="51">
        <v>0</v>
      </c>
      <c r="F997" s="55">
        <v>1924</v>
      </c>
      <c r="G997" s="10">
        <v>962</v>
      </c>
    </row>
    <row r="998" spans="1:7" ht="12.75">
      <c r="A998" s="54">
        <v>99.30000305175781</v>
      </c>
      <c r="B998" s="51">
        <v>0</v>
      </c>
      <c r="C998" s="51">
        <v>0</v>
      </c>
      <c r="D998" s="51">
        <v>0</v>
      </c>
      <c r="E998" s="51">
        <v>0</v>
      </c>
      <c r="F998" s="55">
        <v>1924</v>
      </c>
      <c r="G998" s="10">
        <v>962</v>
      </c>
    </row>
    <row r="999" spans="1:7" ht="12.75">
      <c r="A999" s="54">
        <v>99.4000015258789</v>
      </c>
      <c r="B999" s="51">
        <v>0</v>
      </c>
      <c r="C999" s="51">
        <v>0</v>
      </c>
      <c r="D999" s="51">
        <v>0</v>
      </c>
      <c r="E999" s="51">
        <v>0</v>
      </c>
      <c r="F999" s="55">
        <v>1924</v>
      </c>
      <c r="G999" s="10">
        <v>962</v>
      </c>
    </row>
    <row r="1000" spans="1:7" ht="12.75">
      <c r="A1000" s="54">
        <v>99.5</v>
      </c>
      <c r="B1000" s="51">
        <v>0</v>
      </c>
      <c r="C1000" s="51">
        <v>0</v>
      </c>
      <c r="D1000" s="51">
        <v>0</v>
      </c>
      <c r="E1000" s="51">
        <v>0</v>
      </c>
      <c r="F1000" s="55">
        <v>1924</v>
      </c>
      <c r="G1000" s="10">
        <v>962</v>
      </c>
    </row>
    <row r="1001" spans="1:7" ht="12.75">
      <c r="A1001" s="54">
        <v>99.5999984741211</v>
      </c>
      <c r="B1001" s="51">
        <v>0</v>
      </c>
      <c r="C1001" s="51">
        <v>0</v>
      </c>
      <c r="D1001" s="51">
        <v>0</v>
      </c>
      <c r="E1001" s="51">
        <v>0</v>
      </c>
      <c r="F1001" s="55">
        <v>1924</v>
      </c>
      <c r="G1001" s="10">
        <v>962</v>
      </c>
    </row>
    <row r="1002" spans="1:7" ht="12.75">
      <c r="A1002" s="54">
        <v>99.69999694824219</v>
      </c>
      <c r="B1002" s="51">
        <v>0</v>
      </c>
      <c r="C1002" s="51">
        <v>0</v>
      </c>
      <c r="D1002" s="51">
        <v>0</v>
      </c>
      <c r="E1002" s="51">
        <v>0</v>
      </c>
      <c r="F1002" s="55">
        <v>1924</v>
      </c>
      <c r="G1002" s="10">
        <v>962</v>
      </c>
    </row>
    <row r="1003" spans="1:7" ht="12.75">
      <c r="A1003" s="54">
        <v>99.80000305175781</v>
      </c>
      <c r="B1003" s="51">
        <v>0</v>
      </c>
      <c r="C1003" s="51">
        <v>0</v>
      </c>
      <c r="D1003" s="51">
        <v>0</v>
      </c>
      <c r="E1003" s="51">
        <v>0</v>
      </c>
      <c r="F1003" s="55">
        <v>1924</v>
      </c>
      <c r="G1003" s="10">
        <v>962</v>
      </c>
    </row>
    <row r="1004" spans="1:7" ht="12.75">
      <c r="A1004" s="54">
        <v>99.9000015258789</v>
      </c>
      <c r="B1004" s="51">
        <v>0</v>
      </c>
      <c r="C1004" s="51">
        <v>0</v>
      </c>
      <c r="D1004" s="51">
        <v>0</v>
      </c>
      <c r="E1004" s="51">
        <v>0</v>
      </c>
      <c r="F1004" s="55">
        <v>1924</v>
      </c>
      <c r="G1004" s="10">
        <v>962</v>
      </c>
    </row>
  </sheetData>
  <sheetProtection/>
  <mergeCells count="1">
    <mergeCell ref="B3:G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18" t="s">
        <v>177</v>
      </c>
      <c r="B1" s="11" t="s">
        <v>47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48</v>
      </c>
      <c r="C2" s="13" t="s">
        <v>49</v>
      </c>
      <c r="D2" s="13"/>
      <c r="E2" s="19"/>
      <c r="F2" s="19"/>
      <c r="G2" s="19"/>
      <c r="H2" s="14"/>
      <c r="I2" s="14"/>
      <c r="J2" s="14"/>
      <c r="K2" s="14"/>
    </row>
    <row r="3" spans="1:7" ht="12.75">
      <c r="A3" s="9" t="s">
        <v>129</v>
      </c>
      <c r="B3" s="61" t="s">
        <v>158</v>
      </c>
      <c r="C3" s="61"/>
      <c r="D3" s="47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  <row r="5" spans="1:3" ht="12.75">
      <c r="A5" s="46">
        <v>1</v>
      </c>
      <c r="B5" s="55">
        <v>852</v>
      </c>
      <c r="C5" s="55">
        <v>812</v>
      </c>
    </row>
    <row r="6" spans="1:3" ht="12.75">
      <c r="A6" s="46">
        <v>2</v>
      </c>
      <c r="B6" s="55">
        <v>279</v>
      </c>
      <c r="C6" s="55">
        <v>212</v>
      </c>
    </row>
    <row r="7" spans="1:3" ht="12.75">
      <c r="A7" s="46">
        <v>3</v>
      </c>
      <c r="B7" s="55">
        <v>185</v>
      </c>
      <c r="C7" s="55">
        <v>103</v>
      </c>
    </row>
    <row r="8" spans="1:3" ht="12.75">
      <c r="A8" s="46">
        <v>4</v>
      </c>
      <c r="B8" s="55">
        <v>115</v>
      </c>
      <c r="C8" s="55">
        <v>19</v>
      </c>
    </row>
    <row r="9" spans="1:3" ht="12.75">
      <c r="A9" s="46">
        <v>5</v>
      </c>
      <c r="B9" s="55">
        <v>77</v>
      </c>
      <c r="C9" s="55">
        <v>-32</v>
      </c>
    </row>
    <row r="10" spans="1:3" ht="12.75">
      <c r="A10" s="46">
        <v>6</v>
      </c>
      <c r="B10" s="55">
        <v>50</v>
      </c>
      <c r="C10" s="55">
        <v>-69</v>
      </c>
    </row>
    <row r="11" spans="1:3" ht="12.75">
      <c r="A11" s="46">
        <v>7</v>
      </c>
      <c r="B11" s="55">
        <v>27</v>
      </c>
      <c r="C11" s="55">
        <v>-104</v>
      </c>
    </row>
    <row r="12" spans="1:3" ht="12.75">
      <c r="A12" s="46">
        <v>8</v>
      </c>
      <c r="B12" s="55">
        <v>23</v>
      </c>
      <c r="C12" s="55">
        <v>-122</v>
      </c>
    </row>
    <row r="13" spans="1:3" ht="12.75">
      <c r="A13" s="46">
        <v>9</v>
      </c>
      <c r="B13" s="55">
        <v>10</v>
      </c>
      <c r="C13" s="55">
        <v>-153</v>
      </c>
    </row>
    <row r="14" spans="1:3" ht="12.75">
      <c r="A14" s="46">
        <v>10</v>
      </c>
      <c r="B14" s="55">
        <v>8</v>
      </c>
      <c r="C14" s="55">
        <v>-204</v>
      </c>
    </row>
  </sheetData>
  <sheetProtection/>
  <mergeCells count="1">
    <mergeCell ref="B3:C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140625" style="46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18" t="s">
        <v>178</v>
      </c>
      <c r="B1" s="11" t="s">
        <v>51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179</v>
      </c>
      <c r="C2" s="13" t="s">
        <v>180</v>
      </c>
      <c r="D2" s="13"/>
      <c r="E2" s="19"/>
      <c r="F2" s="19"/>
      <c r="G2" s="19"/>
      <c r="H2" s="14"/>
      <c r="I2" s="14"/>
      <c r="J2" s="14"/>
      <c r="K2" s="14"/>
    </row>
    <row r="3" spans="1:7" ht="12.75">
      <c r="A3" s="9"/>
      <c r="B3" s="61" t="s">
        <v>119</v>
      </c>
      <c r="C3" s="61"/>
      <c r="D3" s="47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  <row r="5" spans="1:3" ht="12.75">
      <c r="A5" s="46">
        <v>1990</v>
      </c>
      <c r="B5" s="8">
        <v>9.0185</v>
      </c>
      <c r="C5" s="8">
        <v>8.7367</v>
      </c>
    </row>
    <row r="6" spans="1:3" ht="12.75">
      <c r="A6" s="46">
        <f>A5+1</f>
        <v>1991</v>
      </c>
      <c r="B6" s="8">
        <v>9.8402</v>
      </c>
      <c r="C6" s="8">
        <v>8.5975</v>
      </c>
    </row>
    <row r="7" spans="1:3" ht="12.75">
      <c r="A7" s="46">
        <f aca="true" t="shared" si="0" ref="A7:A35">A6+1</f>
        <v>1992</v>
      </c>
      <c r="B7" s="8">
        <v>10.6149</v>
      </c>
      <c r="C7" s="8">
        <v>8.3761</v>
      </c>
    </row>
    <row r="8" spans="1:3" ht="12.75">
      <c r="A8" s="46">
        <f t="shared" si="0"/>
        <v>1993</v>
      </c>
      <c r="B8" s="8">
        <v>11.7013</v>
      </c>
      <c r="C8" s="8">
        <v>8.4125</v>
      </c>
    </row>
    <row r="9" spans="1:3" ht="12.75">
      <c r="A9" s="46">
        <f t="shared" si="0"/>
        <v>1994</v>
      </c>
      <c r="B9" s="8">
        <v>11.573</v>
      </c>
      <c r="C9" s="8">
        <v>8.4387</v>
      </c>
    </row>
    <row r="10" spans="1:3" ht="12.75">
      <c r="A10" s="46">
        <f t="shared" si="0"/>
        <v>1995</v>
      </c>
      <c r="B10" s="8">
        <v>9.6103</v>
      </c>
      <c r="C10" s="8">
        <v>7.953</v>
      </c>
    </row>
    <row r="11" spans="1:3" ht="12.75">
      <c r="A11" s="46">
        <f t="shared" si="0"/>
        <v>1996</v>
      </c>
      <c r="B11" s="8">
        <v>8.0996</v>
      </c>
      <c r="C11" s="8">
        <v>7.5013</v>
      </c>
    </row>
    <row r="12" spans="1:3" ht="12.75">
      <c r="A12" s="46">
        <f t="shared" si="0"/>
        <v>1997</v>
      </c>
      <c r="B12" s="8">
        <v>7.1444</v>
      </c>
      <c r="C12" s="8">
        <v>7.1856</v>
      </c>
    </row>
    <row r="13" spans="1:3" ht="12.75">
      <c r="A13" s="46">
        <f t="shared" si="0"/>
        <v>1998</v>
      </c>
      <c r="B13" s="8">
        <v>5.8559</v>
      </c>
      <c r="C13" s="8">
        <v>6.6278</v>
      </c>
    </row>
    <row r="14" spans="1:3" ht="12.75">
      <c r="A14" s="46">
        <f t="shared" si="0"/>
        <v>1999</v>
      </c>
      <c r="B14" s="8">
        <v>5.0845</v>
      </c>
      <c r="C14" s="8">
        <v>6.0103</v>
      </c>
    </row>
    <row r="15" spans="1:3" ht="12.75">
      <c r="A15" s="46">
        <f t="shared" si="0"/>
        <v>2000</v>
      </c>
      <c r="B15" s="8">
        <v>4.8602</v>
      </c>
      <c r="C15" s="8">
        <v>5.562</v>
      </c>
    </row>
    <row r="16" spans="1:3" ht="12.75">
      <c r="A16" s="46">
        <f t="shared" si="0"/>
        <v>2001</v>
      </c>
      <c r="B16" s="8">
        <v>4.5418</v>
      </c>
      <c r="C16" s="8">
        <v>5.2354</v>
      </c>
    </row>
    <row r="17" spans="1:3" ht="12.75">
      <c r="A17" s="46">
        <f t="shared" si="0"/>
        <v>2002</v>
      </c>
      <c r="B17" s="8">
        <v>4.5944</v>
      </c>
      <c r="C17" s="8">
        <v>5.0011</v>
      </c>
    </row>
    <row r="18" spans="1:3" ht="12.75">
      <c r="A18" s="46">
        <f t="shared" si="0"/>
        <v>2003</v>
      </c>
      <c r="B18" s="8">
        <v>5.5076</v>
      </c>
      <c r="C18" s="8">
        <v>5.0059</v>
      </c>
    </row>
    <row r="19" spans="1:3" ht="12.75">
      <c r="A19" s="46">
        <f t="shared" si="0"/>
        <v>2004</v>
      </c>
      <c r="B19" s="8">
        <v>5.6184</v>
      </c>
      <c r="C19" s="8">
        <v>4.8502</v>
      </c>
    </row>
    <row r="20" spans="1:3" ht="12.75">
      <c r="A20" s="46">
        <f t="shared" si="0"/>
        <v>2005</v>
      </c>
      <c r="B20" s="8">
        <v>4.9232</v>
      </c>
      <c r="C20" s="8">
        <v>4.6632</v>
      </c>
    </row>
    <row r="21" spans="1:3" ht="12.75">
      <c r="A21" s="46">
        <f t="shared" si="0"/>
        <v>2006</v>
      </c>
      <c r="B21" s="8">
        <v>3.7773</v>
      </c>
      <c r="C21" s="8">
        <v>4.4978</v>
      </c>
    </row>
    <row r="22" spans="1:3" ht="12.75">
      <c r="A22" s="46">
        <f t="shared" si="0"/>
        <v>2007</v>
      </c>
      <c r="B22" s="8">
        <v>2.6377</v>
      </c>
      <c r="C22" s="8">
        <v>4.3449</v>
      </c>
    </row>
    <row r="23" spans="1:3" ht="12.75">
      <c r="A23" s="46">
        <f t="shared" si="0"/>
        <v>2008</v>
      </c>
      <c r="B23" s="8">
        <v>1.7282</v>
      </c>
      <c r="C23" s="8">
        <v>3.7903</v>
      </c>
    </row>
    <row r="24" spans="1:3" ht="12.75">
      <c r="A24" s="46">
        <f t="shared" si="0"/>
        <v>2009</v>
      </c>
      <c r="B24" s="8">
        <v>3.3703</v>
      </c>
      <c r="C24" s="8">
        <v>3.6028</v>
      </c>
    </row>
    <row r="25" spans="1:3" ht="12.75">
      <c r="A25" s="46">
        <f t="shared" si="0"/>
        <v>2010</v>
      </c>
      <c r="B25" s="8">
        <v>3.9817</v>
      </c>
      <c r="C25" s="8">
        <v>3.6235</v>
      </c>
    </row>
    <row r="26" spans="1:3" ht="12.75">
      <c r="A26" s="46">
        <f t="shared" si="0"/>
        <v>2011</v>
      </c>
      <c r="B26" s="8">
        <v>3.811</v>
      </c>
      <c r="C26" s="8">
        <v>3.6352</v>
      </c>
    </row>
    <row r="27" spans="1:3" ht="12.75">
      <c r="A27" s="46">
        <f t="shared" si="0"/>
        <v>2012</v>
      </c>
      <c r="B27" s="8">
        <v>4.1594</v>
      </c>
      <c r="C27" s="8">
        <v>3.54</v>
      </c>
    </row>
    <row r="28" spans="1:3" ht="12.75">
      <c r="A28" s="46">
        <f t="shared" si="0"/>
        <v>2013</v>
      </c>
      <c r="B28" s="8">
        <v>4.1273</v>
      </c>
      <c r="C28" s="8">
        <v>3.4648</v>
      </c>
    </row>
    <row r="29" spans="1:3" ht="12.75">
      <c r="A29" s="46">
        <f t="shared" si="0"/>
        <v>2014</v>
      </c>
      <c r="B29" s="8">
        <v>3.7784</v>
      </c>
      <c r="C29" s="8">
        <v>3.2573</v>
      </c>
    </row>
    <row r="30" spans="1:3" ht="12.75">
      <c r="A30" s="46">
        <f t="shared" si="0"/>
        <v>2015</v>
      </c>
      <c r="B30" s="8">
        <v>3.7511</v>
      </c>
      <c r="C30" s="8">
        <v>3.1701</v>
      </c>
    </row>
    <row r="31" spans="1:3" ht="12.75">
      <c r="A31" s="46">
        <f t="shared" si="0"/>
        <v>2016</v>
      </c>
      <c r="B31" s="8">
        <v>3.602</v>
      </c>
      <c r="C31" s="8">
        <v>3.1584</v>
      </c>
    </row>
    <row r="32" spans="1:3" ht="12.75">
      <c r="A32" s="46">
        <f t="shared" si="0"/>
        <v>2017</v>
      </c>
      <c r="B32" s="8">
        <v>3.4051</v>
      </c>
      <c r="C32" s="8">
        <v>3.1372</v>
      </c>
    </row>
    <row r="33" spans="1:3" ht="12.75">
      <c r="A33" s="46">
        <f t="shared" si="0"/>
        <v>2018</v>
      </c>
      <c r="B33" s="8">
        <v>3.1557</v>
      </c>
      <c r="C33" s="8">
        <v>3.0928</v>
      </c>
    </row>
    <row r="34" spans="1:3" ht="12.75">
      <c r="A34" s="46">
        <f t="shared" si="0"/>
        <v>2019</v>
      </c>
      <c r="B34" s="8">
        <v>3.0467</v>
      </c>
      <c r="C34" s="8">
        <v>3.0559</v>
      </c>
    </row>
    <row r="35" spans="1:3" ht="12.75">
      <c r="A35" s="46">
        <f t="shared" si="0"/>
        <v>2020</v>
      </c>
      <c r="B35" s="8">
        <v>3.0128</v>
      </c>
      <c r="C35" s="8">
        <v>3.0153</v>
      </c>
    </row>
    <row r="36" ht="12.75">
      <c r="B36" s="42"/>
    </row>
    <row r="37" ht="12.75">
      <c r="B37" s="42"/>
    </row>
    <row r="38" ht="12.75">
      <c r="B38" s="42"/>
    </row>
  </sheetData>
  <sheetProtection/>
  <mergeCells count="1">
    <mergeCell ref="B3:C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6.00390625" style="6" customWidth="1"/>
    <col min="2" max="2" width="9.00390625" style="9" customWidth="1"/>
    <col min="3" max="3" width="13.00390625" style="8" customWidth="1"/>
    <col min="4" max="4" width="13.421875" style="8" customWidth="1"/>
    <col min="5" max="5" width="13.57421875" style="8" customWidth="1"/>
    <col min="6" max="6" width="13.421875" style="8" customWidth="1"/>
    <col min="7" max="7" width="13.140625" style="8" customWidth="1"/>
    <col min="8" max="8" width="13.421875" style="8" customWidth="1"/>
    <col min="9" max="12" width="9.140625" style="10" customWidth="1"/>
    <col min="13" max="16384" width="9.140625" style="6" customWidth="1"/>
  </cols>
  <sheetData>
    <row r="1" spans="1:7" s="3" customFormat="1" ht="37.5" customHeight="1">
      <c r="A1" s="66" t="s">
        <v>194</v>
      </c>
      <c r="B1" s="66"/>
      <c r="C1" s="11" t="s">
        <v>52</v>
      </c>
      <c r="D1" s="5"/>
      <c r="E1" s="5"/>
      <c r="F1" s="5"/>
      <c r="G1" s="5"/>
    </row>
    <row r="2" spans="1:12" s="5" customFormat="1" ht="30" customHeight="1">
      <c r="A2" s="65" t="s">
        <v>0</v>
      </c>
      <c r="B2" s="65"/>
      <c r="C2" s="13" t="s">
        <v>181</v>
      </c>
      <c r="D2" s="13" t="s">
        <v>67</v>
      </c>
      <c r="E2" s="13"/>
      <c r="F2" s="19"/>
      <c r="G2" s="19"/>
      <c r="H2" s="19"/>
      <c r="I2" s="14"/>
      <c r="J2" s="14"/>
      <c r="K2" s="14"/>
      <c r="L2" s="14"/>
    </row>
    <row r="3" spans="3:8" ht="12.75">
      <c r="C3" s="61" t="s">
        <v>119</v>
      </c>
      <c r="D3" s="61"/>
      <c r="E3" s="47"/>
      <c r="F3" s="10"/>
      <c r="G3" s="10"/>
      <c r="H3" s="10"/>
    </row>
    <row r="4" spans="2:8" ht="25.5" hidden="1">
      <c r="B4" s="9" t="s">
        <v>6</v>
      </c>
      <c r="C4" s="7" t="s">
        <v>3</v>
      </c>
      <c r="D4" s="7" t="s">
        <v>4</v>
      </c>
      <c r="E4" s="7" t="s">
        <v>5</v>
      </c>
      <c r="F4" s="10"/>
      <c r="G4" s="10"/>
      <c r="H4" s="10"/>
    </row>
    <row r="5" spans="1:2" ht="12.75">
      <c r="A5" s="58">
        <v>2000</v>
      </c>
      <c r="B5" s="57" t="s">
        <v>182</v>
      </c>
    </row>
    <row r="6" spans="1:4" ht="12.75">
      <c r="A6" s="58">
        <v>2000</v>
      </c>
      <c r="B6" s="57" t="s">
        <v>183</v>
      </c>
      <c r="C6" s="51">
        <v>6.9</v>
      </c>
      <c r="D6" s="51">
        <v>4.8</v>
      </c>
    </row>
    <row r="7" spans="1:4" ht="12.75">
      <c r="A7" s="58">
        <v>2000</v>
      </c>
      <c r="B7" s="57" t="s">
        <v>184</v>
      </c>
      <c r="C7" s="51">
        <v>6.8</v>
      </c>
      <c r="D7" s="51">
        <v>5</v>
      </c>
    </row>
    <row r="8" spans="1:4" ht="12.75">
      <c r="A8" s="58">
        <v>2000</v>
      </c>
      <c r="B8" s="57" t="s">
        <v>185</v>
      </c>
      <c r="C8" s="51">
        <v>6.8</v>
      </c>
      <c r="D8" s="51">
        <v>4.9</v>
      </c>
    </row>
    <row r="9" spans="1:4" ht="12.75">
      <c r="A9" s="58">
        <f>A5+1</f>
        <v>2001</v>
      </c>
      <c r="B9" s="57" t="str">
        <f>B5</f>
        <v>K1</v>
      </c>
      <c r="C9" s="51">
        <v>6.6</v>
      </c>
      <c r="D9" s="51">
        <v>4.8</v>
      </c>
    </row>
    <row r="10" spans="1:4" ht="12.75">
      <c r="A10" s="58">
        <f aca="true" t="shared" si="0" ref="A10:A64">A6+1</f>
        <v>2001</v>
      </c>
      <c r="B10" s="57" t="str">
        <f aca="true" t="shared" si="1" ref="B10:B64">B6</f>
        <v>K2</v>
      </c>
      <c r="C10" s="51">
        <v>6.6</v>
      </c>
      <c r="D10" s="51">
        <v>4.7</v>
      </c>
    </row>
    <row r="11" spans="1:4" ht="12.75">
      <c r="A11" s="58">
        <f t="shared" si="0"/>
        <v>2001</v>
      </c>
      <c r="B11" s="57" t="str">
        <f t="shared" si="1"/>
        <v>K3</v>
      </c>
      <c r="C11" s="51">
        <v>6.4</v>
      </c>
      <c r="D11" s="51">
        <v>4.6</v>
      </c>
    </row>
    <row r="12" spans="1:4" ht="12.75">
      <c r="A12" s="58">
        <f t="shared" si="0"/>
        <v>2001</v>
      </c>
      <c r="B12" s="57" t="str">
        <f t="shared" si="1"/>
        <v>K4</v>
      </c>
      <c r="C12" s="51">
        <v>6.5</v>
      </c>
      <c r="D12" s="51">
        <v>4.5</v>
      </c>
    </row>
    <row r="13" spans="1:4" ht="12.75">
      <c r="A13" s="58">
        <f t="shared" si="0"/>
        <v>2002</v>
      </c>
      <c r="B13" s="57" t="str">
        <f t="shared" si="1"/>
        <v>K1</v>
      </c>
      <c r="C13" s="51">
        <v>6.6</v>
      </c>
      <c r="D13" s="51">
        <v>4.6</v>
      </c>
    </row>
    <row r="14" spans="1:4" ht="12.75">
      <c r="A14" s="58">
        <f t="shared" si="0"/>
        <v>2002</v>
      </c>
      <c r="B14" s="57" t="str">
        <f t="shared" si="1"/>
        <v>K2</v>
      </c>
      <c r="C14" s="51">
        <v>6.5</v>
      </c>
      <c r="D14" s="51">
        <v>4.7</v>
      </c>
    </row>
    <row r="15" spans="1:4" ht="12.75">
      <c r="A15" s="58">
        <f t="shared" si="0"/>
        <v>2002</v>
      </c>
      <c r="B15" s="57" t="str">
        <f t="shared" si="1"/>
        <v>K3</v>
      </c>
      <c r="C15" s="51">
        <v>6.6</v>
      </c>
      <c r="D15" s="51">
        <v>4.8</v>
      </c>
    </row>
    <row r="16" spans="1:4" ht="12.75">
      <c r="A16" s="58">
        <f t="shared" si="0"/>
        <v>2002</v>
      </c>
      <c r="B16" s="57" t="str">
        <f t="shared" si="1"/>
        <v>K4</v>
      </c>
      <c r="C16" s="51">
        <v>6.8</v>
      </c>
      <c r="D16" s="51">
        <v>5</v>
      </c>
    </row>
    <row r="17" spans="1:4" ht="12.75">
      <c r="A17" s="58">
        <f t="shared" si="0"/>
        <v>2003</v>
      </c>
      <c r="B17" s="57" t="str">
        <f t="shared" si="1"/>
        <v>K1</v>
      </c>
      <c r="C17" s="51">
        <v>7.1</v>
      </c>
      <c r="D17" s="51">
        <v>5.3</v>
      </c>
    </row>
    <row r="18" spans="1:4" ht="12.75">
      <c r="A18" s="58">
        <f t="shared" si="0"/>
        <v>2003</v>
      </c>
      <c r="B18" s="57" t="str">
        <f t="shared" si="1"/>
        <v>K2</v>
      </c>
      <c r="C18" s="51">
        <v>7.2</v>
      </c>
      <c r="D18" s="51">
        <v>5.6</v>
      </c>
    </row>
    <row r="19" spans="1:4" ht="12.75">
      <c r="A19" s="58">
        <f t="shared" si="0"/>
        <v>2003</v>
      </c>
      <c r="B19" s="57" t="str">
        <f t="shared" si="1"/>
        <v>K3</v>
      </c>
      <c r="C19" s="51">
        <v>7.3</v>
      </c>
      <c r="D19" s="51">
        <v>5.8</v>
      </c>
    </row>
    <row r="20" spans="1:4" ht="12.75">
      <c r="A20" s="58">
        <f t="shared" si="0"/>
        <v>2003</v>
      </c>
      <c r="B20" s="57" t="str">
        <f t="shared" si="1"/>
        <v>K4</v>
      </c>
      <c r="C20" s="51">
        <v>7.5</v>
      </c>
      <c r="D20" s="51">
        <v>6.1</v>
      </c>
    </row>
    <row r="21" spans="1:4" ht="12.75">
      <c r="A21" s="58">
        <f t="shared" si="0"/>
        <v>2004</v>
      </c>
      <c r="B21" s="57" t="str">
        <f t="shared" si="1"/>
        <v>K1</v>
      </c>
      <c r="C21" s="51">
        <v>7.5</v>
      </c>
      <c r="D21" s="51">
        <v>6</v>
      </c>
    </row>
    <row r="22" spans="1:4" ht="12.75">
      <c r="A22" s="58">
        <f t="shared" si="0"/>
        <v>2004</v>
      </c>
      <c r="B22" s="57" t="str">
        <f t="shared" si="1"/>
        <v>K2</v>
      </c>
      <c r="C22" s="51">
        <v>7.5</v>
      </c>
      <c r="D22" s="51">
        <v>5.9</v>
      </c>
    </row>
    <row r="23" spans="1:4" ht="12.75">
      <c r="A23" s="58">
        <f t="shared" si="0"/>
        <v>2004</v>
      </c>
      <c r="B23" s="57" t="str">
        <f t="shared" si="1"/>
        <v>K3</v>
      </c>
      <c r="C23" s="51">
        <v>7.4</v>
      </c>
      <c r="D23" s="51">
        <v>5.7</v>
      </c>
    </row>
    <row r="24" spans="1:4" ht="12.75">
      <c r="A24" s="58">
        <f t="shared" si="0"/>
        <v>2004</v>
      </c>
      <c r="B24" s="57" t="str">
        <f t="shared" si="1"/>
        <v>K4</v>
      </c>
      <c r="C24" s="51">
        <v>7.3</v>
      </c>
      <c r="D24" s="51">
        <v>5.7</v>
      </c>
    </row>
    <row r="25" spans="1:4" ht="12.75">
      <c r="A25" s="58">
        <f t="shared" si="0"/>
        <v>2005</v>
      </c>
      <c r="B25" s="57" t="str">
        <f t="shared" si="1"/>
        <v>K1</v>
      </c>
      <c r="C25" s="51">
        <v>7</v>
      </c>
      <c r="D25" s="51">
        <v>5.4</v>
      </c>
    </row>
    <row r="26" spans="1:4" ht="12.75">
      <c r="A26" s="58">
        <f t="shared" si="0"/>
        <v>2005</v>
      </c>
      <c r="B26" s="57" t="str">
        <f t="shared" si="1"/>
        <v>K2</v>
      </c>
      <c r="C26" s="51">
        <v>6.7</v>
      </c>
      <c r="D26" s="51">
        <v>5.2</v>
      </c>
    </row>
    <row r="27" spans="1:4" ht="12.75">
      <c r="A27" s="58">
        <f t="shared" si="0"/>
        <v>2005</v>
      </c>
      <c r="B27" s="57" t="str">
        <f t="shared" si="1"/>
        <v>K3</v>
      </c>
      <c r="C27" s="51">
        <v>6.5</v>
      </c>
      <c r="D27" s="51">
        <v>5.1</v>
      </c>
    </row>
    <row r="28" spans="1:4" ht="12.75">
      <c r="A28" s="58">
        <f t="shared" si="0"/>
        <v>2005</v>
      </c>
      <c r="B28" s="57" t="str">
        <f t="shared" si="1"/>
        <v>K4</v>
      </c>
      <c r="C28" s="51">
        <v>6.1</v>
      </c>
      <c r="D28" s="51">
        <v>4.7</v>
      </c>
    </row>
    <row r="29" spans="1:4" ht="12.75">
      <c r="A29" s="58">
        <f t="shared" si="0"/>
        <v>2006</v>
      </c>
      <c r="B29" s="57" t="str">
        <f t="shared" si="1"/>
        <v>K1</v>
      </c>
      <c r="C29" s="51">
        <v>5.6</v>
      </c>
      <c r="D29" s="51">
        <v>4.3</v>
      </c>
    </row>
    <row r="30" spans="1:4" ht="12.75">
      <c r="A30" s="58">
        <f t="shared" si="0"/>
        <v>2006</v>
      </c>
      <c r="B30" s="57" t="str">
        <f t="shared" si="1"/>
        <v>K2</v>
      </c>
      <c r="C30" s="51">
        <v>5.3</v>
      </c>
      <c r="D30" s="51">
        <v>4</v>
      </c>
    </row>
    <row r="31" spans="1:4" ht="12.75">
      <c r="A31" s="58">
        <f t="shared" si="0"/>
        <v>2006</v>
      </c>
      <c r="B31" s="57" t="str">
        <f t="shared" si="1"/>
        <v>K3</v>
      </c>
      <c r="C31" s="51">
        <v>5</v>
      </c>
      <c r="D31" s="51">
        <v>3.8</v>
      </c>
    </row>
    <row r="32" spans="1:4" ht="12.75">
      <c r="A32" s="58">
        <f t="shared" si="0"/>
        <v>2006</v>
      </c>
      <c r="B32" s="57" t="str">
        <f t="shared" si="1"/>
        <v>K4</v>
      </c>
      <c r="C32" s="51">
        <v>4.5</v>
      </c>
      <c r="D32" s="51">
        <v>3.5</v>
      </c>
    </row>
    <row r="33" spans="1:4" ht="12.75">
      <c r="A33" s="58">
        <f t="shared" si="0"/>
        <v>2007</v>
      </c>
      <c r="B33" s="57" t="str">
        <f t="shared" si="1"/>
        <v>K1</v>
      </c>
      <c r="C33" s="51">
        <v>4.2</v>
      </c>
      <c r="D33" s="51">
        <v>3.2</v>
      </c>
    </row>
    <row r="34" spans="1:4" ht="12.75">
      <c r="A34" s="58">
        <f t="shared" si="0"/>
        <v>2007</v>
      </c>
      <c r="B34" s="57" t="str">
        <f t="shared" si="1"/>
        <v>K2</v>
      </c>
      <c r="C34" s="51">
        <v>3.8</v>
      </c>
      <c r="D34" s="51">
        <v>2.9</v>
      </c>
    </row>
    <row r="35" spans="1:4" ht="12.75">
      <c r="A35" s="58">
        <f t="shared" si="0"/>
        <v>2007</v>
      </c>
      <c r="B35" s="57" t="str">
        <f t="shared" si="1"/>
        <v>K3</v>
      </c>
      <c r="C35" s="51">
        <v>3.6</v>
      </c>
      <c r="D35" s="51">
        <v>2.7</v>
      </c>
    </row>
    <row r="36" spans="1:4" ht="12.75">
      <c r="A36" s="58">
        <f t="shared" si="0"/>
        <v>2007</v>
      </c>
      <c r="B36" s="57" t="str">
        <f t="shared" si="1"/>
        <v>K4</v>
      </c>
      <c r="C36" s="51">
        <v>3.1</v>
      </c>
      <c r="D36" s="51">
        <v>2.3</v>
      </c>
    </row>
    <row r="37" spans="1:4" ht="12.75">
      <c r="A37" s="58">
        <f t="shared" si="0"/>
        <v>2008</v>
      </c>
      <c r="B37" s="57" t="str">
        <f t="shared" si="1"/>
        <v>K1</v>
      </c>
      <c r="C37" s="51">
        <v>2.8</v>
      </c>
      <c r="D37" s="51">
        <v>2</v>
      </c>
    </row>
    <row r="38" spans="1:4" ht="12.75">
      <c r="A38" s="58">
        <f t="shared" si="0"/>
        <v>2008</v>
      </c>
      <c r="B38" s="57" t="str">
        <f t="shared" si="1"/>
        <v>K2</v>
      </c>
      <c r="C38" s="51">
        <v>2.4</v>
      </c>
      <c r="D38" s="51">
        <v>1.7</v>
      </c>
    </row>
    <row r="39" spans="1:4" ht="12.75">
      <c r="A39" s="58">
        <f t="shared" si="0"/>
        <v>2008</v>
      </c>
      <c r="B39" s="57" t="str">
        <f t="shared" si="1"/>
        <v>K3</v>
      </c>
      <c r="C39" s="51">
        <v>2.5</v>
      </c>
      <c r="D39" s="51">
        <v>1.7</v>
      </c>
    </row>
    <row r="40" spans="1:4" ht="12.75">
      <c r="A40" s="58">
        <f t="shared" si="0"/>
        <v>2008</v>
      </c>
      <c r="B40" s="57" t="str">
        <f t="shared" si="1"/>
        <v>K4</v>
      </c>
      <c r="C40" s="51">
        <v>2.9</v>
      </c>
      <c r="D40" s="51">
        <v>2</v>
      </c>
    </row>
    <row r="41" spans="1:4" ht="12.75">
      <c r="A41" s="58">
        <f t="shared" si="0"/>
        <v>2009</v>
      </c>
      <c r="B41" s="57" t="str">
        <f t="shared" si="1"/>
        <v>K1</v>
      </c>
      <c r="C41" s="51">
        <v>3.6</v>
      </c>
      <c r="D41" s="51">
        <v>2.7</v>
      </c>
    </row>
    <row r="42" spans="1:4" ht="12.75">
      <c r="A42" s="58">
        <f t="shared" si="0"/>
        <v>2009</v>
      </c>
      <c r="B42" s="57" t="str">
        <f t="shared" si="1"/>
        <v>K2</v>
      </c>
      <c r="C42" s="51">
        <v>4.7</v>
      </c>
      <c r="D42" s="51">
        <v>3.6</v>
      </c>
    </row>
    <row r="43" spans="1:4" ht="12.75">
      <c r="A43" s="58">
        <f t="shared" si="0"/>
        <v>2009</v>
      </c>
      <c r="B43" s="57" t="str">
        <f t="shared" si="1"/>
        <v>K3</v>
      </c>
      <c r="C43" s="51">
        <v>5.2</v>
      </c>
      <c r="D43" s="51">
        <v>3.9</v>
      </c>
    </row>
    <row r="44" spans="1:4" ht="12.75">
      <c r="A44" s="58">
        <f t="shared" si="0"/>
        <v>2009</v>
      </c>
      <c r="B44" s="57" t="str">
        <f t="shared" si="1"/>
        <v>K4</v>
      </c>
      <c r="C44" s="51">
        <v>5.7</v>
      </c>
      <c r="D44" s="51">
        <v>4.3</v>
      </c>
    </row>
    <row r="45" spans="1:4" ht="12.75">
      <c r="A45" s="58">
        <f t="shared" si="0"/>
        <v>2010</v>
      </c>
      <c r="B45" s="57" t="str">
        <f t="shared" si="1"/>
        <v>K1</v>
      </c>
      <c r="C45" s="51">
        <v>6.1</v>
      </c>
      <c r="D45" s="51">
        <v>4.4</v>
      </c>
    </row>
    <row r="46" spans="1:4" ht="12.75">
      <c r="A46" s="58">
        <f t="shared" si="0"/>
        <v>2010</v>
      </c>
      <c r="B46" s="57" t="str">
        <f t="shared" si="1"/>
        <v>K2</v>
      </c>
      <c r="C46" s="51">
        <v>6</v>
      </c>
      <c r="D46" s="51">
        <v>4.3</v>
      </c>
    </row>
    <row r="47" spans="1:4" ht="12.75">
      <c r="A47" s="58">
        <f t="shared" si="0"/>
        <v>2010</v>
      </c>
      <c r="B47" s="57" t="str">
        <f t="shared" si="1"/>
        <v>K3</v>
      </c>
      <c r="C47" s="51">
        <v>6.2</v>
      </c>
      <c r="D47" s="51">
        <v>4.2</v>
      </c>
    </row>
    <row r="48" spans="1:4" ht="12.75">
      <c r="A48" s="58">
        <f t="shared" si="0"/>
        <v>2010</v>
      </c>
      <c r="B48" s="57" t="str">
        <f t="shared" si="1"/>
        <v>K4</v>
      </c>
      <c r="C48" s="51">
        <v>6.2</v>
      </c>
      <c r="D48" s="51">
        <v>4.2</v>
      </c>
    </row>
    <row r="49" spans="1:4" ht="12.75">
      <c r="A49" s="58">
        <f t="shared" si="0"/>
        <v>2011</v>
      </c>
      <c r="B49" s="57" t="str">
        <f t="shared" si="1"/>
        <v>K1</v>
      </c>
      <c r="C49" s="51">
        <v>6.1</v>
      </c>
      <c r="D49" s="51">
        <v>4.1</v>
      </c>
    </row>
    <row r="50" spans="1:4" ht="12.75">
      <c r="A50" s="58">
        <f t="shared" si="0"/>
        <v>2011</v>
      </c>
      <c r="B50" s="57" t="str">
        <f t="shared" si="1"/>
        <v>K2</v>
      </c>
      <c r="C50" s="51">
        <v>6</v>
      </c>
      <c r="D50" s="51">
        <v>4.1</v>
      </c>
    </row>
    <row r="51" spans="1:4" ht="12.75">
      <c r="A51" s="58">
        <f t="shared" si="0"/>
        <v>2011</v>
      </c>
      <c r="B51" s="57" t="str">
        <f t="shared" si="1"/>
        <v>K3</v>
      </c>
      <c r="C51" s="51">
        <v>6</v>
      </c>
      <c r="D51" s="51">
        <v>4.1</v>
      </c>
    </row>
    <row r="52" spans="1:4" ht="12.75">
      <c r="A52" s="58">
        <f t="shared" si="0"/>
        <v>2011</v>
      </c>
      <c r="B52" s="57" t="str">
        <f t="shared" si="1"/>
        <v>K4</v>
      </c>
      <c r="C52" s="51">
        <v>5.9</v>
      </c>
      <c r="D52" s="51">
        <v>4</v>
      </c>
    </row>
    <row r="53" spans="1:4" ht="12.75">
      <c r="A53" s="58">
        <f t="shared" si="0"/>
        <v>2012</v>
      </c>
      <c r="B53" s="57" t="str">
        <f t="shared" si="1"/>
        <v>K1</v>
      </c>
      <c r="C53" s="51">
        <v>6</v>
      </c>
      <c r="D53" s="51">
        <v>4.2</v>
      </c>
    </row>
    <row r="54" spans="1:4" ht="12.75">
      <c r="A54" s="58">
        <f t="shared" si="0"/>
        <v>2012</v>
      </c>
      <c r="B54" s="57" t="str">
        <f t="shared" si="1"/>
        <v>K2</v>
      </c>
      <c r="C54" s="51">
        <v>6.2</v>
      </c>
      <c r="D54" s="51">
        <v>4.5</v>
      </c>
    </row>
    <row r="55" spans="1:4" ht="12.75">
      <c r="A55" s="58">
        <f t="shared" si="0"/>
        <v>2012</v>
      </c>
      <c r="B55" s="57" t="str">
        <f t="shared" si="1"/>
        <v>K3</v>
      </c>
      <c r="C55" s="51">
        <v>6.1</v>
      </c>
      <c r="D55" s="51">
        <v>4.7</v>
      </c>
    </row>
    <row r="56" spans="1:4" ht="12.75">
      <c r="A56" s="58">
        <f t="shared" si="0"/>
        <v>2012</v>
      </c>
      <c r="B56" s="57" t="str">
        <f t="shared" si="1"/>
        <v>K4</v>
      </c>
      <c r="C56" s="51">
        <v>6.1</v>
      </c>
      <c r="D56" s="51">
        <v>4.6</v>
      </c>
    </row>
    <row r="57" spans="1:4" ht="12.75">
      <c r="A57" s="58">
        <f t="shared" si="0"/>
        <v>2013</v>
      </c>
      <c r="B57" s="57" t="str">
        <f t="shared" si="1"/>
        <v>K1</v>
      </c>
      <c r="C57" s="51">
        <v>5.9</v>
      </c>
      <c r="D57" s="51">
        <v>4.5</v>
      </c>
    </row>
    <row r="58" spans="1:4" ht="12.75">
      <c r="A58" s="58">
        <f t="shared" si="0"/>
        <v>2013</v>
      </c>
      <c r="B58" s="57" t="str">
        <f t="shared" si="1"/>
        <v>K2</v>
      </c>
      <c r="C58" s="51">
        <v>5.9</v>
      </c>
      <c r="D58" s="51">
        <v>4.5</v>
      </c>
    </row>
    <row r="59" spans="1:4" ht="12.75">
      <c r="A59" s="58">
        <f t="shared" si="0"/>
        <v>2013</v>
      </c>
      <c r="B59" s="57" t="str">
        <f t="shared" si="1"/>
        <v>K3</v>
      </c>
      <c r="C59" s="51">
        <v>5.7</v>
      </c>
      <c r="D59" s="51">
        <v>4.4</v>
      </c>
    </row>
    <row r="60" spans="1:4" ht="12.75">
      <c r="A60" s="58">
        <f t="shared" si="0"/>
        <v>2013</v>
      </c>
      <c r="B60" s="57" t="str">
        <f t="shared" si="1"/>
        <v>K4</v>
      </c>
      <c r="C60" s="51">
        <v>5.7</v>
      </c>
      <c r="D60" s="51">
        <v>4.4</v>
      </c>
    </row>
    <row r="61" spans="1:4" ht="12.75">
      <c r="A61" s="58">
        <f t="shared" si="0"/>
        <v>2014</v>
      </c>
      <c r="B61" s="57" t="str">
        <f t="shared" si="1"/>
        <v>K1</v>
      </c>
      <c r="C61" s="51">
        <v>5.3</v>
      </c>
      <c r="D61" s="51">
        <v>4.2</v>
      </c>
    </row>
    <row r="62" spans="1:4" ht="12.75">
      <c r="A62" s="58">
        <f t="shared" si="0"/>
        <v>2014</v>
      </c>
      <c r="B62" s="57" t="str">
        <f t="shared" si="1"/>
        <v>K2</v>
      </c>
      <c r="C62" s="51">
        <v>5.1</v>
      </c>
      <c r="D62" s="51">
        <v>4</v>
      </c>
    </row>
    <row r="63" spans="1:4" ht="12.75">
      <c r="A63" s="58">
        <f t="shared" si="0"/>
        <v>2014</v>
      </c>
      <c r="B63" s="57" t="str">
        <f t="shared" si="1"/>
        <v>K3</v>
      </c>
      <c r="C63" s="51"/>
      <c r="D63" s="51"/>
    </row>
    <row r="64" spans="1:4" ht="12.75">
      <c r="A64" s="58">
        <f t="shared" si="0"/>
        <v>2014</v>
      </c>
      <c r="B64" s="57" t="str">
        <f t="shared" si="1"/>
        <v>K4</v>
      </c>
      <c r="C64" s="51"/>
      <c r="D64" s="51"/>
    </row>
  </sheetData>
  <sheetProtection/>
  <mergeCells count="3">
    <mergeCell ref="C3:D3"/>
    <mergeCell ref="A2:B2"/>
    <mergeCell ref="A1:B1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18" t="s">
        <v>126</v>
      </c>
      <c r="B1" s="11" t="s">
        <v>12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69</v>
      </c>
      <c r="C2" s="13" t="s">
        <v>70</v>
      </c>
      <c r="D2" s="13" t="s">
        <v>71</v>
      </c>
      <c r="E2" s="19" t="s">
        <v>72</v>
      </c>
      <c r="F2" s="19" t="s">
        <v>73</v>
      </c>
      <c r="G2" s="19" t="s">
        <v>74</v>
      </c>
      <c r="H2" s="14"/>
      <c r="I2" s="14"/>
      <c r="J2" s="14"/>
      <c r="K2" s="14"/>
    </row>
    <row r="3" spans="2:7" ht="12.75">
      <c r="B3" s="61" t="s">
        <v>119</v>
      </c>
      <c r="C3" s="61"/>
      <c r="D3" s="61"/>
      <c r="E3" s="61"/>
      <c r="F3" s="61"/>
      <c r="G3" s="61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  <row r="5" spans="1:7" ht="12.75">
      <c r="A5" s="45" t="s">
        <v>120</v>
      </c>
      <c r="B5" s="51">
        <v>4.968103614923642</v>
      </c>
      <c r="C5" s="51">
        <v>40.53740576068046</v>
      </c>
      <c r="D5" s="51">
        <v>38.662284941040014</v>
      </c>
      <c r="E5" s="51">
        <v>5.625362458921322</v>
      </c>
      <c r="F5" s="51">
        <v>7.616470133384882</v>
      </c>
      <c r="G5" s="51">
        <v>2.590373091049681</v>
      </c>
    </row>
    <row r="6" spans="1:7" ht="12.75">
      <c r="A6" s="45" t="s">
        <v>121</v>
      </c>
      <c r="B6" s="51">
        <v>5.607476635514018</v>
      </c>
      <c r="C6" s="51">
        <v>33.32359813084112</v>
      </c>
      <c r="D6" s="51">
        <v>38.084112149532714</v>
      </c>
      <c r="E6" s="51">
        <v>5.40303738317757</v>
      </c>
      <c r="F6" s="51">
        <v>12.529205607476634</v>
      </c>
      <c r="G6" s="51">
        <v>5.052570093457944</v>
      </c>
    </row>
    <row r="7" spans="1:7" ht="12.75">
      <c r="A7" s="45" t="s">
        <v>122</v>
      </c>
      <c r="B7" s="51">
        <v>7.299618320610687</v>
      </c>
      <c r="C7" s="51">
        <v>32.395038167938935</v>
      </c>
      <c r="D7" s="51">
        <v>33.8263358778626</v>
      </c>
      <c r="E7" s="51">
        <v>6.011450381679389</v>
      </c>
      <c r="F7" s="51">
        <v>12.833969465648856</v>
      </c>
      <c r="G7" s="51">
        <v>7.633587786259542</v>
      </c>
    </row>
    <row r="8" spans="1:7" ht="12.75">
      <c r="A8" s="45" t="s">
        <v>123</v>
      </c>
      <c r="B8" s="51">
        <v>8.870967741935484</v>
      </c>
      <c r="C8" s="51">
        <v>31.317204301075268</v>
      </c>
      <c r="D8" s="51">
        <v>32.795698924731184</v>
      </c>
      <c r="E8" s="51">
        <v>4.56989247311828</v>
      </c>
      <c r="F8" s="51">
        <v>14.516129032258066</v>
      </c>
      <c r="G8" s="51">
        <v>7.93010752688172</v>
      </c>
    </row>
    <row r="9" spans="1:7" ht="12.75">
      <c r="A9" s="45" t="s">
        <v>124</v>
      </c>
      <c r="B9" s="51">
        <v>4.3478260869565215</v>
      </c>
      <c r="C9" s="51">
        <v>35.65217391304348</v>
      </c>
      <c r="D9" s="51">
        <v>26.956521739130434</v>
      </c>
      <c r="E9" s="51">
        <v>7.82608695652174</v>
      </c>
      <c r="F9" s="51">
        <v>14.782608695652174</v>
      </c>
      <c r="G9" s="51">
        <v>10.434782608695652</v>
      </c>
    </row>
    <row r="10" spans="1:7" ht="12.75">
      <c r="A10" s="45" t="s">
        <v>125</v>
      </c>
      <c r="B10" s="51">
        <v>2.1193463082122195</v>
      </c>
      <c r="C10" s="51">
        <v>22.39697797248903</v>
      </c>
      <c r="D10" s="51">
        <v>39.949677909800336</v>
      </c>
      <c r="E10" s="51">
        <v>6.3036816999445175</v>
      </c>
      <c r="F10" s="51">
        <v>19.42629034233793</v>
      </c>
      <c r="G10" s="51">
        <v>9.80402576721597</v>
      </c>
    </row>
  </sheetData>
  <sheetProtection/>
  <mergeCells count="1">
    <mergeCell ref="B3:G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18" t="s">
        <v>128</v>
      </c>
      <c r="B1" s="11" t="s">
        <v>14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130</v>
      </c>
      <c r="C2" s="13"/>
      <c r="D2" s="13"/>
      <c r="E2" s="19"/>
      <c r="F2" s="19"/>
      <c r="G2" s="19"/>
      <c r="H2" s="14"/>
      <c r="I2" s="14"/>
      <c r="J2" s="14"/>
      <c r="K2" s="14"/>
    </row>
    <row r="3" spans="1:7" ht="12.75">
      <c r="A3" s="9" t="s">
        <v>129</v>
      </c>
      <c r="B3" s="44" t="s">
        <v>119</v>
      </c>
      <c r="C3" s="48"/>
      <c r="D3" s="48"/>
      <c r="E3" s="49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  <row r="5" spans="1:2" ht="12.75">
      <c r="A5" s="46">
        <v>1</v>
      </c>
      <c r="B5" s="51">
        <v>9.996259042133802</v>
      </c>
    </row>
    <row r="6" spans="1:2" ht="12.75">
      <c r="A6" s="46">
        <v>2</v>
      </c>
      <c r="B6" s="51">
        <v>15.792751822878417</v>
      </c>
    </row>
    <row r="7" spans="1:2" ht="12.75">
      <c r="A7" s="46">
        <v>3</v>
      </c>
      <c r="B7" s="51">
        <v>19.505195438253068</v>
      </c>
    </row>
    <row r="8" spans="1:2" ht="12.75">
      <c r="A8" s="46">
        <v>4</v>
      </c>
      <c r="B8" s="51">
        <v>17.021776614367347</v>
      </c>
    </row>
    <row r="9" spans="1:2" ht="12.75">
      <c r="A9" s="46">
        <v>5</v>
      </c>
      <c r="B9" s="51">
        <v>12.52260259129093</v>
      </c>
    </row>
    <row r="10" spans="1:2" ht="12.75">
      <c r="A10" s="46">
        <v>6</v>
      </c>
      <c r="B10" s="51">
        <v>8.671253468194363</v>
      </c>
    </row>
    <row r="11" spans="1:2" ht="12.75">
      <c r="A11" s="46">
        <v>7</v>
      </c>
      <c r="B11" s="51">
        <v>6.3451897208808035</v>
      </c>
    </row>
    <row r="12" spans="1:2" ht="12.75">
      <c r="A12" s="46">
        <v>8</v>
      </c>
      <c r="B12" s="51">
        <v>4.432506477858854</v>
      </c>
    </row>
    <row r="13" spans="1:2" ht="12.75">
      <c r="A13" s="46">
        <v>9</v>
      </c>
      <c r="B13" s="51">
        <v>3.3130227502019305</v>
      </c>
    </row>
    <row r="14" spans="1:2" ht="12.75">
      <c r="A14" s="46">
        <v>10</v>
      </c>
      <c r="B14" s="51">
        <v>2.3994420739404836</v>
      </c>
    </row>
  </sheetData>
  <sheetProtection/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18" t="s">
        <v>189</v>
      </c>
      <c r="B1" s="11" t="s">
        <v>190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131</v>
      </c>
      <c r="C2" s="13"/>
      <c r="D2" s="13"/>
      <c r="E2" s="19"/>
      <c r="F2" s="19"/>
      <c r="G2" s="19"/>
      <c r="H2" s="14"/>
      <c r="I2" s="14"/>
      <c r="J2" s="14"/>
      <c r="K2" s="14"/>
    </row>
    <row r="3" spans="1:7" ht="12.75">
      <c r="A3" s="9" t="s">
        <v>132</v>
      </c>
      <c r="B3" s="44" t="s">
        <v>119</v>
      </c>
      <c r="C3" s="47"/>
      <c r="D3" s="47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  <row r="5" spans="1:2" ht="12.75">
      <c r="A5" s="45">
        <v>0</v>
      </c>
      <c r="B5" s="51">
        <v>0</v>
      </c>
    </row>
    <row r="6" spans="1:2" ht="12.75">
      <c r="A6" s="45">
        <v>1</v>
      </c>
      <c r="B6" s="51">
        <v>0</v>
      </c>
    </row>
    <row r="7" spans="1:2" ht="12.75">
      <c r="A7" s="45">
        <v>2</v>
      </c>
      <c r="B7" s="51">
        <v>0</v>
      </c>
    </row>
    <row r="8" spans="1:2" ht="12.75">
      <c r="A8" s="45">
        <v>3</v>
      </c>
      <c r="B8" s="51">
        <v>0</v>
      </c>
    </row>
    <row r="9" spans="1:2" ht="12.75">
      <c r="A9" s="45">
        <v>4</v>
      </c>
      <c r="B9" s="51">
        <v>0</v>
      </c>
    </row>
    <row r="10" spans="1:2" ht="12.75">
      <c r="A10" s="45">
        <v>5</v>
      </c>
      <c r="B10" s="51">
        <v>0</v>
      </c>
    </row>
    <row r="11" spans="1:2" ht="12.75">
      <c r="A11" s="45">
        <v>6</v>
      </c>
      <c r="B11" s="51">
        <v>0</v>
      </c>
    </row>
    <row r="12" spans="1:2" ht="12.75">
      <c r="A12" s="45">
        <v>7</v>
      </c>
      <c r="B12" s="51">
        <v>0</v>
      </c>
    </row>
    <row r="13" spans="1:2" ht="12.75">
      <c r="A13" s="45">
        <v>8</v>
      </c>
      <c r="B13" s="51">
        <v>0</v>
      </c>
    </row>
    <row r="14" spans="1:2" ht="12.75">
      <c r="A14" s="45">
        <v>9</v>
      </c>
      <c r="B14" s="51">
        <v>0</v>
      </c>
    </row>
    <row r="15" spans="1:2" ht="12.75">
      <c r="A15" s="45">
        <v>10</v>
      </c>
      <c r="B15" s="51">
        <v>0</v>
      </c>
    </row>
    <row r="16" spans="1:2" ht="12.75">
      <c r="A16" s="45">
        <v>11</v>
      </c>
      <c r="B16" s="51">
        <v>0</v>
      </c>
    </row>
    <row r="17" spans="1:2" ht="12.75">
      <c r="A17" s="45">
        <v>12</v>
      </c>
      <c r="B17" s="51">
        <v>0</v>
      </c>
    </row>
    <row r="18" spans="1:2" ht="12.75">
      <c r="A18" s="45">
        <v>13</v>
      </c>
      <c r="B18" s="51">
        <v>0</v>
      </c>
    </row>
    <row r="19" spans="1:2" ht="12.75">
      <c r="A19" s="45">
        <v>14</v>
      </c>
      <c r="B19" s="51">
        <v>0</v>
      </c>
    </row>
    <row r="20" spans="1:2" ht="12.75">
      <c r="A20" s="45">
        <v>15</v>
      </c>
      <c r="B20" s="51">
        <v>0</v>
      </c>
    </row>
    <row r="21" spans="1:2" ht="12.75">
      <c r="A21" s="45">
        <v>16</v>
      </c>
      <c r="B21" s="51">
        <v>0</v>
      </c>
    </row>
    <row r="22" spans="1:2" ht="12.75">
      <c r="A22" s="45">
        <v>17</v>
      </c>
      <c r="B22" s="51">
        <v>0</v>
      </c>
    </row>
    <row r="23" spans="1:2" ht="12.75">
      <c r="A23" s="45">
        <v>18</v>
      </c>
      <c r="B23" s="51">
        <v>0</v>
      </c>
    </row>
    <row r="24" spans="1:2" ht="12.75">
      <c r="A24" s="45">
        <v>19</v>
      </c>
      <c r="B24" s="51">
        <v>0</v>
      </c>
    </row>
    <row r="25" spans="1:2" ht="12.75">
      <c r="A25" s="45">
        <v>20</v>
      </c>
      <c r="B25" s="51">
        <v>0</v>
      </c>
    </row>
    <row r="26" spans="1:2" ht="12.75">
      <c r="A26" s="45">
        <v>21</v>
      </c>
      <c r="B26" s="51">
        <v>0</v>
      </c>
    </row>
    <row r="27" spans="1:2" ht="12.75">
      <c r="A27" s="45">
        <v>22</v>
      </c>
      <c r="B27" s="51">
        <v>0</v>
      </c>
    </row>
    <row r="28" spans="1:2" ht="12.75">
      <c r="A28" s="45">
        <v>23</v>
      </c>
      <c r="B28" s="51">
        <v>0</v>
      </c>
    </row>
    <row r="29" spans="1:2" ht="12.75">
      <c r="A29" s="45">
        <v>24</v>
      </c>
      <c r="B29" s="51">
        <v>0</v>
      </c>
    </row>
    <row r="30" spans="1:2" ht="12.75">
      <c r="A30" s="45">
        <v>25</v>
      </c>
      <c r="B30" s="51">
        <v>0</v>
      </c>
    </row>
    <row r="31" spans="1:2" ht="12.75">
      <c r="A31" s="45">
        <v>26</v>
      </c>
      <c r="B31" s="51">
        <v>0</v>
      </c>
    </row>
    <row r="32" spans="1:2" ht="12.75">
      <c r="A32" s="45">
        <v>27</v>
      </c>
      <c r="B32" s="51">
        <v>0</v>
      </c>
    </row>
    <row r="33" spans="1:2" ht="12.75">
      <c r="A33" s="45">
        <v>28</v>
      </c>
      <c r="B33" s="51">
        <v>0</v>
      </c>
    </row>
    <row r="34" spans="1:2" ht="12.75">
      <c r="A34" s="45">
        <v>29</v>
      </c>
      <c r="B34" s="51">
        <v>0</v>
      </c>
    </row>
    <row r="35" spans="1:2" ht="12.75">
      <c r="A35" s="45">
        <v>30</v>
      </c>
      <c r="B35" s="51">
        <v>0</v>
      </c>
    </row>
    <row r="36" spans="1:2" ht="12.75">
      <c r="A36" s="45">
        <v>31</v>
      </c>
      <c r="B36" s="51">
        <v>0</v>
      </c>
    </row>
    <row r="37" spans="1:2" ht="12.75">
      <c r="A37" s="45">
        <v>32</v>
      </c>
      <c r="B37" s="51">
        <v>0</v>
      </c>
    </row>
    <row r="38" spans="1:2" ht="12.75">
      <c r="A38" s="45">
        <v>33</v>
      </c>
      <c r="B38" s="51">
        <v>0</v>
      </c>
    </row>
    <row r="39" spans="1:2" ht="12.75">
      <c r="A39" s="45">
        <v>34</v>
      </c>
      <c r="B39" s="51">
        <v>0</v>
      </c>
    </row>
    <row r="40" spans="1:2" ht="12.75">
      <c r="A40" s="45">
        <v>35</v>
      </c>
      <c r="B40" s="51">
        <v>0</v>
      </c>
    </row>
    <row r="41" spans="1:2" ht="12.75">
      <c r="A41" s="45">
        <v>36</v>
      </c>
      <c r="B41" s="51">
        <v>0</v>
      </c>
    </row>
    <row r="42" spans="1:2" ht="12.75">
      <c r="A42" s="45">
        <v>37</v>
      </c>
      <c r="B42" s="51">
        <v>0</v>
      </c>
    </row>
    <row r="43" spans="1:2" ht="12.75">
      <c r="A43" s="45">
        <v>38</v>
      </c>
      <c r="B43" s="51">
        <v>0</v>
      </c>
    </row>
    <row r="44" spans="1:2" ht="12.75">
      <c r="A44" s="45">
        <v>39</v>
      </c>
      <c r="B44" s="51">
        <v>0</v>
      </c>
    </row>
    <row r="45" spans="1:2" ht="12.75">
      <c r="A45" s="45">
        <v>40</v>
      </c>
      <c r="B45" s="51">
        <v>0</v>
      </c>
    </row>
    <row r="46" spans="1:2" ht="12.75">
      <c r="A46" s="45">
        <v>41</v>
      </c>
      <c r="B46" s="51">
        <v>0</v>
      </c>
    </row>
    <row r="47" spans="1:2" ht="12.75">
      <c r="A47" s="45">
        <v>42</v>
      </c>
      <c r="B47" s="51">
        <v>0</v>
      </c>
    </row>
    <row r="48" spans="1:2" ht="12.75">
      <c r="A48" s="45">
        <v>43</v>
      </c>
      <c r="B48" s="51">
        <v>0</v>
      </c>
    </row>
    <row r="49" spans="1:2" ht="12.75">
      <c r="A49" s="45">
        <v>44</v>
      </c>
      <c r="B49" s="51">
        <v>0</v>
      </c>
    </row>
    <row r="50" spans="1:2" ht="12.75">
      <c r="A50" s="45">
        <v>45</v>
      </c>
      <c r="B50" s="51">
        <v>0</v>
      </c>
    </row>
    <row r="51" spans="1:2" ht="12.75">
      <c r="A51" s="45">
        <v>46</v>
      </c>
      <c r="B51" s="51">
        <v>0</v>
      </c>
    </row>
    <row r="52" spans="1:2" ht="12.75">
      <c r="A52" s="45">
        <v>47</v>
      </c>
      <c r="B52" s="51">
        <v>0</v>
      </c>
    </row>
    <row r="53" spans="1:2" ht="12.75">
      <c r="A53" s="45">
        <v>48</v>
      </c>
      <c r="B53" s="51">
        <v>0</v>
      </c>
    </row>
    <row r="54" spans="1:2" ht="12.75">
      <c r="A54" s="45">
        <v>49</v>
      </c>
      <c r="B54" s="51">
        <v>0</v>
      </c>
    </row>
    <row r="55" spans="1:2" ht="12.75">
      <c r="A55" s="45">
        <v>50</v>
      </c>
      <c r="B55" s="51">
        <v>0</v>
      </c>
    </row>
    <row r="56" spans="1:2" ht="12.75">
      <c r="A56" s="45">
        <v>51</v>
      </c>
      <c r="B56" s="51">
        <v>0</v>
      </c>
    </row>
    <row r="57" spans="1:2" ht="12.75">
      <c r="A57" s="45">
        <v>52</v>
      </c>
      <c r="B57" s="51">
        <v>0</v>
      </c>
    </row>
    <row r="58" spans="1:2" ht="12.75">
      <c r="A58" s="45">
        <v>53</v>
      </c>
      <c r="B58" s="51">
        <v>0</v>
      </c>
    </row>
    <row r="59" spans="1:2" ht="12.75">
      <c r="A59" s="45">
        <v>54</v>
      </c>
      <c r="B59" s="51">
        <v>0</v>
      </c>
    </row>
    <row r="60" spans="1:2" ht="12.75">
      <c r="A60" s="45">
        <v>55</v>
      </c>
      <c r="B60" s="51">
        <v>0</v>
      </c>
    </row>
    <row r="61" spans="1:2" ht="12.75">
      <c r="A61" s="45">
        <v>56</v>
      </c>
      <c r="B61" s="51">
        <v>0</v>
      </c>
    </row>
    <row r="62" spans="1:2" ht="12.75">
      <c r="A62" s="45">
        <v>57</v>
      </c>
      <c r="B62" s="51">
        <v>0</v>
      </c>
    </row>
    <row r="63" spans="1:2" ht="12.75">
      <c r="A63" s="45">
        <v>58</v>
      </c>
      <c r="B63" s="51">
        <v>0</v>
      </c>
    </row>
    <row r="64" spans="1:2" ht="12.75">
      <c r="A64" s="45">
        <v>59</v>
      </c>
      <c r="B64" s="51">
        <v>0</v>
      </c>
    </row>
    <row r="65" spans="1:2" ht="12.75">
      <c r="A65" s="45">
        <v>60</v>
      </c>
      <c r="B65" s="51">
        <v>0</v>
      </c>
    </row>
    <row r="66" spans="1:2" ht="12.75">
      <c r="A66" s="45">
        <v>61</v>
      </c>
      <c r="B66" s="51">
        <v>0</v>
      </c>
    </row>
    <row r="67" spans="1:2" ht="12.75">
      <c r="A67" s="45">
        <v>62</v>
      </c>
      <c r="B67" s="51">
        <v>0</v>
      </c>
    </row>
    <row r="68" spans="1:2" ht="12.75">
      <c r="A68" s="45">
        <v>63</v>
      </c>
      <c r="B68" s="51">
        <v>0.07508962298743427</v>
      </c>
    </row>
    <row r="69" spans="1:2" ht="12.75">
      <c r="A69" s="45">
        <v>64</v>
      </c>
      <c r="B69" s="51">
        <v>0.33215535804629326</v>
      </c>
    </row>
    <row r="70" spans="1:2" ht="12.75">
      <c r="A70" s="45">
        <v>65</v>
      </c>
      <c r="B70" s="51">
        <v>0.6068118382245302</v>
      </c>
    </row>
    <row r="71" spans="1:2" ht="12.75">
      <c r="A71" s="45">
        <v>66</v>
      </c>
      <c r="B71" s="51">
        <v>0.8604101836681366</v>
      </c>
    </row>
    <row r="72" spans="1:2" ht="12.75">
      <c r="A72" s="45">
        <v>67</v>
      </c>
      <c r="B72" s="51">
        <v>1.0734006762504578</v>
      </c>
    </row>
    <row r="73" spans="1:2" ht="12.75">
      <c r="A73" s="45">
        <v>68</v>
      </c>
      <c r="B73" s="51">
        <v>1.3917932286858559</v>
      </c>
    </row>
    <row r="74" spans="1:2" ht="12.75">
      <c r="A74" s="45">
        <v>69</v>
      </c>
      <c r="B74" s="51">
        <v>1.6866812482476234</v>
      </c>
    </row>
    <row r="75" spans="1:2" ht="12.75">
      <c r="A75" s="45">
        <v>70</v>
      </c>
      <c r="B75" s="51">
        <v>2.0116712898015976</v>
      </c>
    </row>
    <row r="76" spans="1:2" ht="12.75">
      <c r="A76" s="45">
        <v>71</v>
      </c>
      <c r="B76" s="51">
        <v>2.382386289536953</v>
      </c>
    </row>
    <row r="77" spans="1:2" ht="12.75">
      <c r="A77" s="45">
        <v>72</v>
      </c>
      <c r="B77" s="51">
        <v>2.7524860575795174</v>
      </c>
    </row>
    <row r="78" spans="1:2" ht="12.75">
      <c r="A78" s="45">
        <v>73</v>
      </c>
      <c r="B78" s="51">
        <v>3.1866177916526794</v>
      </c>
    </row>
    <row r="79" spans="1:2" ht="12.75">
      <c r="A79" s="45">
        <v>74</v>
      </c>
      <c r="B79" s="51">
        <v>3.626979887485504</v>
      </c>
    </row>
    <row r="80" spans="1:2" ht="12.75">
      <c r="A80" s="45">
        <v>75</v>
      </c>
      <c r="B80" s="51">
        <v>4.146575182676315</v>
      </c>
    </row>
    <row r="81" spans="1:2" ht="12.75">
      <c r="A81" s="45">
        <v>76</v>
      </c>
      <c r="B81" s="51">
        <v>4.680442065000534</v>
      </c>
    </row>
    <row r="82" spans="1:2" ht="12.75">
      <c r="A82" s="45">
        <v>77</v>
      </c>
      <c r="B82" s="51">
        <v>5.255511775612831</v>
      </c>
    </row>
    <row r="83" spans="1:2" ht="12.75">
      <c r="A83" s="45">
        <v>78</v>
      </c>
      <c r="B83" s="51">
        <v>5.861238390207291</v>
      </c>
    </row>
    <row r="84" spans="1:2" ht="12.75">
      <c r="A84" s="45">
        <v>79</v>
      </c>
      <c r="B84" s="51">
        <v>6.516360491514206</v>
      </c>
    </row>
    <row r="85" spans="1:2" ht="12.75">
      <c r="A85" s="45">
        <v>80</v>
      </c>
      <c r="B85" s="51">
        <v>7.212653011083603</v>
      </c>
    </row>
    <row r="86" spans="1:2" ht="12.75">
      <c r="A86" s="45">
        <v>81</v>
      </c>
      <c r="B86" s="51">
        <v>7.99073651432991</v>
      </c>
    </row>
    <row r="87" spans="1:2" ht="12.75">
      <c r="A87" s="45">
        <v>82</v>
      </c>
      <c r="B87" s="51">
        <v>8.813247829675674</v>
      </c>
    </row>
    <row r="88" spans="1:2" ht="12.75">
      <c r="A88" s="45">
        <v>83</v>
      </c>
      <c r="B88" s="51">
        <v>9.69904363155365</v>
      </c>
    </row>
    <row r="89" spans="1:2" ht="12.75">
      <c r="A89" s="45">
        <v>84</v>
      </c>
      <c r="B89" s="51">
        <v>10.631497204303741</v>
      </c>
    </row>
    <row r="90" spans="1:2" ht="12.75">
      <c r="A90" s="45">
        <v>85</v>
      </c>
      <c r="B90" s="51">
        <v>11.660964787006378</v>
      </c>
    </row>
    <row r="91" spans="1:2" ht="12.75">
      <c r="A91" s="45">
        <v>86</v>
      </c>
      <c r="B91" s="51">
        <v>12.775056064128876</v>
      </c>
    </row>
    <row r="92" spans="1:2" ht="12.75">
      <c r="A92" s="45">
        <v>87</v>
      </c>
      <c r="B92" s="51">
        <v>13.962903618812561</v>
      </c>
    </row>
    <row r="93" spans="1:2" ht="12.75">
      <c r="A93" s="45">
        <v>88</v>
      </c>
      <c r="B93" s="51">
        <v>15.231411159038544</v>
      </c>
    </row>
    <row r="94" spans="1:2" ht="12.75">
      <c r="A94" s="45">
        <v>89</v>
      </c>
      <c r="B94" s="51">
        <v>16.61965548992157</v>
      </c>
    </row>
    <row r="95" spans="1:2" ht="12.75">
      <c r="A95" s="45">
        <v>90</v>
      </c>
      <c r="B95" s="51">
        <v>18.152037262916565</v>
      </c>
    </row>
    <row r="96" spans="1:2" ht="12.75">
      <c r="A96" s="45">
        <v>91</v>
      </c>
      <c r="B96" s="51">
        <v>19.716645777225494</v>
      </c>
    </row>
    <row r="97" spans="1:2" ht="12.75">
      <c r="A97" s="45">
        <v>92</v>
      </c>
      <c r="B97" s="51">
        <v>21.52664065361023</v>
      </c>
    </row>
    <row r="98" spans="1:2" ht="12.75">
      <c r="A98" s="45">
        <v>93</v>
      </c>
      <c r="B98" s="51">
        <v>23.705966770648956</v>
      </c>
    </row>
    <row r="99" spans="1:2" ht="12.75">
      <c r="A99" s="45">
        <v>94</v>
      </c>
      <c r="B99" s="51">
        <v>26.076090335845947</v>
      </c>
    </row>
    <row r="100" spans="1:2" ht="12.75">
      <c r="A100" s="45">
        <v>95</v>
      </c>
      <c r="B100" s="51">
        <v>28.938478231430054</v>
      </c>
    </row>
    <row r="101" spans="1:2" ht="12.75">
      <c r="A101" s="45">
        <v>96</v>
      </c>
      <c r="B101" s="51">
        <v>32.38888382911682</v>
      </c>
    </row>
    <row r="102" spans="1:2" ht="12.75">
      <c r="A102" s="45">
        <v>97</v>
      </c>
      <c r="B102" s="51">
        <v>36.695876717567444</v>
      </c>
    </row>
    <row r="103" spans="1:2" ht="12.75">
      <c r="A103" s="45">
        <v>98</v>
      </c>
      <c r="B103" s="51">
        <v>42.952266335487366</v>
      </c>
    </row>
    <row r="104" spans="1:2" ht="12.75">
      <c r="A104" s="45">
        <v>99</v>
      </c>
      <c r="B104" s="51">
        <v>57.756465673446655</v>
      </c>
    </row>
  </sheetData>
  <sheetProtection/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18" t="s">
        <v>134</v>
      </c>
      <c r="B1" s="11" t="s">
        <v>18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133</v>
      </c>
      <c r="C2" s="13"/>
      <c r="D2" s="13"/>
      <c r="E2" s="19"/>
      <c r="F2" s="19"/>
      <c r="G2" s="19"/>
      <c r="H2" s="14"/>
      <c r="I2" s="14"/>
      <c r="J2" s="14"/>
      <c r="K2" s="14"/>
    </row>
    <row r="3" spans="1:7" ht="12.75">
      <c r="A3" s="45" t="s">
        <v>75</v>
      </c>
      <c r="B3" s="44" t="s">
        <v>119</v>
      </c>
      <c r="C3" s="10"/>
      <c r="D3" s="10"/>
      <c r="E3" s="10"/>
      <c r="F3" s="10"/>
      <c r="G3" s="10"/>
    </row>
    <row r="4" spans="1:7" ht="25.5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  <row r="5" spans="1:2" ht="12.75">
      <c r="A5" s="45" t="s">
        <v>76</v>
      </c>
      <c r="B5" s="51">
        <v>97.13798977853493</v>
      </c>
    </row>
    <row r="6" spans="1:2" ht="12.75">
      <c r="A6" s="45" t="s">
        <v>77</v>
      </c>
      <c r="B6" s="51">
        <v>89.80519480519482</v>
      </c>
    </row>
    <row r="7" spans="1:2" ht="12.75">
      <c r="A7" s="45" t="s">
        <v>78</v>
      </c>
      <c r="B7" s="51">
        <v>83.51758793969849</v>
      </c>
    </row>
    <row r="8" spans="1:2" ht="12.75">
      <c r="A8" s="45" t="s">
        <v>79</v>
      </c>
      <c r="B8" s="51">
        <v>74.5981410606889</v>
      </c>
    </row>
    <row r="9" spans="1:2" ht="12.75">
      <c r="A9" s="45" t="s">
        <v>80</v>
      </c>
      <c r="B9" s="51">
        <v>66.2477325732055</v>
      </c>
    </row>
    <row r="10" spans="1:2" ht="12.75">
      <c r="A10" s="45" t="s">
        <v>81</v>
      </c>
      <c r="B10" s="51">
        <v>64.7843137254902</v>
      </c>
    </row>
    <row r="11" spans="1:2" ht="12.75">
      <c r="A11" s="45" t="s">
        <v>82</v>
      </c>
      <c r="B11" s="51">
        <v>58.12159709618875</v>
      </c>
    </row>
    <row r="12" spans="1:2" ht="12.75">
      <c r="A12" s="45" t="s">
        <v>83</v>
      </c>
      <c r="B12" s="51">
        <v>58.980429292929294</v>
      </c>
    </row>
    <row r="13" spans="1:2" ht="12.75">
      <c r="A13" s="45" t="s">
        <v>84</v>
      </c>
      <c r="B13" s="51">
        <v>57.36860185503263</v>
      </c>
    </row>
    <row r="14" spans="1:2" ht="12.75">
      <c r="A14" s="45" t="s">
        <v>85</v>
      </c>
      <c r="B14" s="51">
        <v>49.253412969283275</v>
      </c>
    </row>
    <row r="15" spans="1:2" ht="12.75">
      <c r="A15" s="45" t="s">
        <v>86</v>
      </c>
      <c r="B15" s="51">
        <v>44.41140024783147</v>
      </c>
    </row>
    <row r="16" spans="1:2" ht="12.75">
      <c r="A16" s="45" t="s">
        <v>87</v>
      </c>
      <c r="B16" s="51">
        <v>45.47551909766727</v>
      </c>
    </row>
    <row r="17" spans="1:2" ht="12.75">
      <c r="A17" s="45" t="s">
        <v>88</v>
      </c>
      <c r="B17" s="51">
        <v>42.82073067119796</v>
      </c>
    </row>
    <row r="18" spans="1:2" ht="12.75">
      <c r="A18" s="45" t="s">
        <v>89</v>
      </c>
      <c r="B18" s="51">
        <v>47.78613199665831</v>
      </c>
    </row>
    <row r="19" spans="1:2" ht="12.75">
      <c r="A19" s="45" t="s">
        <v>90</v>
      </c>
      <c r="B19" s="51">
        <v>47.19033232628399</v>
      </c>
    </row>
    <row r="20" spans="1:2" ht="12.75">
      <c r="A20" s="45" t="s">
        <v>91</v>
      </c>
      <c r="B20" s="51">
        <v>41.4868901427149</v>
      </c>
    </row>
    <row r="21" spans="1:2" ht="12.75">
      <c r="A21" s="45" t="s">
        <v>92</v>
      </c>
      <c r="B21" s="51">
        <v>41.59851301115241</v>
      </c>
    </row>
    <row r="22" spans="1:2" ht="12.75">
      <c r="A22" s="45" t="s">
        <v>93</v>
      </c>
      <c r="B22" s="51">
        <v>43.39908952959029</v>
      </c>
    </row>
    <row r="23" spans="1:2" ht="12.75">
      <c r="A23" s="45" t="s">
        <v>94</v>
      </c>
      <c r="B23" s="51">
        <v>40.920608108108105</v>
      </c>
    </row>
    <row r="24" spans="1:2" ht="12.75">
      <c r="A24" s="45" t="s">
        <v>95</v>
      </c>
      <c r="B24" s="51">
        <v>41.31534569983137</v>
      </c>
    </row>
    <row r="25" spans="1:2" ht="12.75">
      <c r="A25" s="45" t="s">
        <v>96</v>
      </c>
      <c r="B25" s="51">
        <v>41.67040862146385</v>
      </c>
    </row>
    <row r="26" spans="1:2" ht="12.75">
      <c r="A26" s="45" t="s">
        <v>97</v>
      </c>
      <c r="B26" s="51">
        <v>39.505549949545916</v>
      </c>
    </row>
    <row r="27" spans="1:2" ht="12.75">
      <c r="A27" s="45" t="s">
        <v>98</v>
      </c>
      <c r="B27" s="51">
        <v>35.03605769230769</v>
      </c>
    </row>
    <row r="28" spans="1:2" ht="12.75">
      <c r="A28" s="45" t="s">
        <v>99</v>
      </c>
      <c r="B28" s="51">
        <v>32.92367399741268</v>
      </c>
    </row>
    <row r="29" spans="1:2" ht="12.75">
      <c r="A29" s="45" t="s">
        <v>100</v>
      </c>
      <c r="B29" s="51">
        <v>30.269058295964125</v>
      </c>
    </row>
    <row r="30" spans="1:2" ht="12.75">
      <c r="A30" s="45" t="s">
        <v>101</v>
      </c>
      <c r="B30" s="51">
        <v>25.468483816013627</v>
      </c>
    </row>
  </sheetData>
  <sheetProtection/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zoomScale="85" zoomScaleNormal="85" zoomScalePageLayoutView="0" workbookViewId="0" topLeftCell="A1">
      <selection activeCell="A2" sqref="A2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18" t="s">
        <v>137</v>
      </c>
      <c r="B1" s="11" t="s">
        <v>20</v>
      </c>
      <c r="D1" s="5"/>
      <c r="E1" s="5"/>
      <c r="F1" s="5"/>
    </row>
    <row r="2" spans="1:11" s="5" customFormat="1" ht="30" customHeight="1">
      <c r="A2" s="12" t="s">
        <v>0</v>
      </c>
      <c r="B2" s="13" t="s">
        <v>135</v>
      </c>
      <c r="C2" s="50" t="s">
        <v>102</v>
      </c>
      <c r="D2" s="50" t="s">
        <v>103</v>
      </c>
      <c r="E2" s="50" t="s">
        <v>104</v>
      </c>
      <c r="F2" s="13" t="s">
        <v>105</v>
      </c>
      <c r="G2" s="19" t="s">
        <v>106</v>
      </c>
      <c r="H2" s="50" t="s">
        <v>136</v>
      </c>
      <c r="I2" s="14"/>
      <c r="J2" s="14"/>
      <c r="K2" s="14"/>
    </row>
    <row r="3" spans="1:8" ht="12.75">
      <c r="A3" s="8"/>
      <c r="B3" s="62" t="s">
        <v>119</v>
      </c>
      <c r="C3" s="62"/>
      <c r="D3" s="62"/>
      <c r="E3" s="62"/>
      <c r="F3" s="62"/>
      <c r="G3" s="62"/>
      <c r="H3" s="62"/>
    </row>
    <row r="4" spans="1:8" ht="25.5" customHeight="1" hidden="1">
      <c r="A4" s="8">
        <v>1991</v>
      </c>
      <c r="B4" s="8">
        <v>38.56479469768757</v>
      </c>
      <c r="C4" s="8">
        <v>23.07615791760684</v>
      </c>
      <c r="D4" s="8">
        <v>15.978137384757945</v>
      </c>
      <c r="E4" s="8">
        <v>9.703106103836951</v>
      </c>
      <c r="F4" s="10">
        <v>4.341896539989844</v>
      </c>
      <c r="G4" s="10">
        <v>2.650632686075671</v>
      </c>
      <c r="H4" s="10">
        <v>5.68527467004518</v>
      </c>
    </row>
    <row r="5" spans="1:8" ht="12.75">
      <c r="A5" s="46">
        <v>1991</v>
      </c>
      <c r="B5" s="51">
        <v>38.6</v>
      </c>
      <c r="C5" s="51">
        <v>23.1</v>
      </c>
      <c r="D5" s="51">
        <v>16</v>
      </c>
      <c r="E5" s="51">
        <v>9.7</v>
      </c>
      <c r="F5" s="51">
        <v>4.3</v>
      </c>
      <c r="G5" s="51">
        <v>2.7</v>
      </c>
      <c r="H5" s="51">
        <v>5.7</v>
      </c>
    </row>
    <row r="6" spans="1:8" ht="12.75">
      <c r="A6" s="46">
        <v>1992</v>
      </c>
      <c r="B6" s="51">
        <v>43.622829957173956</v>
      </c>
      <c r="C6" s="51">
        <v>22.970490211035926</v>
      </c>
      <c r="D6" s="51">
        <v>14.08338723298186</v>
      </c>
      <c r="E6" s="51">
        <v>7.1450520122654835</v>
      </c>
      <c r="F6" s="51">
        <v>4.006695733081777</v>
      </c>
      <c r="G6" s="51">
        <v>2.329109463202477</v>
      </c>
      <c r="H6" s="51">
        <v>5.842435390258525</v>
      </c>
    </row>
    <row r="7" spans="1:8" ht="12.75">
      <c r="A7" s="46">
        <v>1993</v>
      </c>
      <c r="B7" s="51">
        <v>44.46314100863838</v>
      </c>
      <c r="C7" s="51">
        <v>22.58731212959053</v>
      </c>
      <c r="D7" s="51">
        <v>13.15087561456408</v>
      </c>
      <c r="E7" s="51">
        <v>6.5145384058785964</v>
      </c>
      <c r="F7" s="51">
        <v>3.5739673095408353</v>
      </c>
      <c r="G7" s="51">
        <v>2.6522007600754556</v>
      </c>
      <c r="H7" s="51">
        <v>7.057964771712122</v>
      </c>
    </row>
    <row r="8" spans="1:8" ht="12.75">
      <c r="A8" s="46">
        <v>1994</v>
      </c>
      <c r="B8" s="51">
        <v>51.07128774875911</v>
      </c>
      <c r="C8" s="51">
        <v>21.5133135408452</v>
      </c>
      <c r="D8" s="51">
        <v>9.978487266317206</v>
      </c>
      <c r="E8" s="51">
        <v>5.8652641833279215</v>
      </c>
      <c r="F8" s="51">
        <v>3.4669712854293264</v>
      </c>
      <c r="G8" s="51">
        <v>2.1269193301479796</v>
      </c>
      <c r="H8" s="51">
        <v>5.977756645173262</v>
      </c>
    </row>
    <row r="9" spans="1:8" ht="12.75">
      <c r="A9" s="46">
        <v>1995</v>
      </c>
      <c r="B9" s="51">
        <v>51.43993755676328</v>
      </c>
      <c r="C9" s="51">
        <v>22.728525707056495</v>
      </c>
      <c r="D9" s="51">
        <v>10.26541277242748</v>
      </c>
      <c r="E9" s="51">
        <v>5.533132346583177</v>
      </c>
      <c r="F9" s="51">
        <v>3.1549503384760023</v>
      </c>
      <c r="G9" s="51">
        <v>1.830062704384084</v>
      </c>
      <c r="H9" s="51">
        <v>5.047978574309483</v>
      </c>
    </row>
    <row r="10" spans="1:8" ht="12.75">
      <c r="A10" s="46">
        <v>1996</v>
      </c>
      <c r="B10" s="51">
        <v>52.518294322609435</v>
      </c>
      <c r="C10" s="51">
        <v>22.066757828368072</v>
      </c>
      <c r="D10" s="51">
        <v>10.009669243224378</v>
      </c>
      <c r="E10" s="51">
        <v>5.505461119915781</v>
      </c>
      <c r="F10" s="51">
        <v>3.0718441935908363</v>
      </c>
      <c r="G10" s="51">
        <v>1.8623305736893598</v>
      </c>
      <c r="H10" s="51">
        <v>4.965642718602136</v>
      </c>
    </row>
    <row r="11" spans="1:8" ht="12.75">
      <c r="A11" s="46">
        <v>1997</v>
      </c>
      <c r="B11" s="51">
        <v>53.8339442953781</v>
      </c>
      <c r="C11" s="51">
        <v>23.055314110073947</v>
      </c>
      <c r="D11" s="51">
        <v>9.696345565171384</v>
      </c>
      <c r="E11" s="51">
        <v>4.980285451545042</v>
      </c>
      <c r="F11" s="51">
        <v>2.6620938991975613</v>
      </c>
      <c r="G11" s="51">
        <v>1.5831475252887899</v>
      </c>
      <c r="H11" s="51">
        <v>4.188869153345174</v>
      </c>
    </row>
    <row r="12" spans="1:8" ht="12.75">
      <c r="A12" s="46">
        <v>1998</v>
      </c>
      <c r="B12" s="51">
        <v>53.94537255832671</v>
      </c>
      <c r="C12" s="51">
        <v>22.87906773568876</v>
      </c>
      <c r="D12" s="51">
        <v>9.372173093525674</v>
      </c>
      <c r="E12" s="51">
        <v>4.850154609211889</v>
      </c>
      <c r="F12" s="51">
        <v>2.7114225079368355</v>
      </c>
      <c r="G12" s="51">
        <v>1.7215108020073402</v>
      </c>
      <c r="H12" s="51">
        <v>4.52029869330279</v>
      </c>
    </row>
    <row r="13" spans="1:8" ht="12.75">
      <c r="A13" s="46">
        <v>1999</v>
      </c>
      <c r="B13" s="51">
        <v>52.0920258269038</v>
      </c>
      <c r="C13" s="51">
        <v>23.093867275821076</v>
      </c>
      <c r="D13" s="51">
        <v>9.93683130929349</v>
      </c>
      <c r="E13" s="51">
        <v>5.29785630482584</v>
      </c>
      <c r="F13" s="51">
        <v>3.006922915549754</v>
      </c>
      <c r="G13" s="51">
        <v>1.8589310272487822</v>
      </c>
      <c r="H13" s="51">
        <v>4.713565340357256</v>
      </c>
    </row>
    <row r="14" spans="1:8" ht="12.75">
      <c r="A14" s="46">
        <v>2000</v>
      </c>
      <c r="B14" s="51">
        <v>51.87027127950743</v>
      </c>
      <c r="C14" s="51">
        <v>23.85545338431051</v>
      </c>
      <c r="D14" s="51">
        <v>10.19982092921612</v>
      </c>
      <c r="E14" s="51">
        <v>5.4014028625865125</v>
      </c>
      <c r="F14" s="51">
        <v>2.848583346417099</v>
      </c>
      <c r="G14" s="51">
        <v>1.6858962662468546</v>
      </c>
      <c r="H14" s="51">
        <v>4.1385719317154726</v>
      </c>
    </row>
    <row r="15" spans="1:8" ht="12.75">
      <c r="A15" s="46">
        <v>2001</v>
      </c>
      <c r="B15" s="51">
        <v>52.002330732681244</v>
      </c>
      <c r="C15" s="51">
        <v>23.673217567897584</v>
      </c>
      <c r="D15" s="51">
        <v>10.127119188699375</v>
      </c>
      <c r="E15" s="51">
        <v>5.32341058169775</v>
      </c>
      <c r="F15" s="51">
        <v>2.7810268077102696</v>
      </c>
      <c r="G15" s="51">
        <v>1.6400817470212465</v>
      </c>
      <c r="H15" s="51">
        <v>4.452813374292533</v>
      </c>
    </row>
    <row r="16" spans="1:8" ht="12.75">
      <c r="A16" s="46">
        <v>2002</v>
      </c>
      <c r="B16" s="51">
        <v>50.1770749471278</v>
      </c>
      <c r="C16" s="51">
        <v>23.787693604027883</v>
      </c>
      <c r="D16" s="51">
        <v>10.785511973937236</v>
      </c>
      <c r="E16" s="51">
        <v>5.774854106094799</v>
      </c>
      <c r="F16" s="51">
        <v>2.925386582349236</v>
      </c>
      <c r="G16" s="51">
        <v>1.7770065365475183</v>
      </c>
      <c r="H16" s="51">
        <v>4.77247224991553</v>
      </c>
    </row>
    <row r="17" spans="1:8" ht="12.75">
      <c r="A17" s="46">
        <v>2003</v>
      </c>
      <c r="B17" s="51">
        <v>49.71755154197378</v>
      </c>
      <c r="C17" s="51">
        <v>24.880787271508936</v>
      </c>
      <c r="D17" s="51">
        <v>11.065746209346901</v>
      </c>
      <c r="E17" s="51">
        <v>5.594816973399199</v>
      </c>
      <c r="F17" s="51">
        <v>2.8279908369824374</v>
      </c>
      <c r="G17" s="51">
        <v>1.6981970048775927</v>
      </c>
      <c r="H17" s="51">
        <v>4.214910161911144</v>
      </c>
    </row>
    <row r="18" spans="1:8" ht="12.75">
      <c r="A18" s="46">
        <v>2004</v>
      </c>
      <c r="B18" s="51">
        <v>51.22131291626789</v>
      </c>
      <c r="C18" s="51">
        <v>24.67665384089533</v>
      </c>
      <c r="D18" s="51">
        <v>10.523643039903122</v>
      </c>
      <c r="E18" s="51">
        <v>5.496982362936776</v>
      </c>
      <c r="F18" s="51">
        <v>2.904353600656263</v>
      </c>
      <c r="G18" s="51">
        <v>1.7133147131779918</v>
      </c>
      <c r="H18" s="51">
        <v>3.46373952616262</v>
      </c>
    </row>
    <row r="19" spans="1:8" ht="12.75">
      <c r="A19" s="46">
        <v>2005</v>
      </c>
      <c r="B19" s="51">
        <v>54.04401062513645</v>
      </c>
      <c r="C19" s="51">
        <v>24.20175023651845</v>
      </c>
      <c r="D19" s="51">
        <v>9.99927225092788</v>
      </c>
      <c r="E19" s="51">
        <v>5.0705916599956335</v>
      </c>
      <c r="F19" s="51">
        <v>2.602157775998836</v>
      </c>
      <c r="G19" s="51">
        <v>1.4632304781311403</v>
      </c>
      <c r="H19" s="51">
        <v>2.618986973291609</v>
      </c>
    </row>
    <row r="20" spans="1:8" ht="12.75">
      <c r="A20" s="46">
        <v>2006</v>
      </c>
      <c r="B20" s="51">
        <v>57.16351019227989</v>
      </c>
      <c r="C20" s="51">
        <v>24.28393812346393</v>
      </c>
      <c r="D20" s="51">
        <v>9.245048431400896</v>
      </c>
      <c r="E20" s="51">
        <v>4.461471736301865</v>
      </c>
      <c r="F20" s="51">
        <v>2.177244470146017</v>
      </c>
      <c r="G20" s="51">
        <v>1.0640451062599392</v>
      </c>
      <c r="H20" s="51">
        <v>1.6047419401474627</v>
      </c>
    </row>
    <row r="21" spans="1:8" ht="12.75">
      <c r="A21" s="46">
        <v>2007</v>
      </c>
      <c r="B21" s="51">
        <v>62.8892497268423</v>
      </c>
      <c r="C21" s="51">
        <v>23.371676581279594</v>
      </c>
      <c r="D21" s="51">
        <v>7.260683501274736</v>
      </c>
      <c r="E21" s="51">
        <v>2.9341689935656183</v>
      </c>
      <c r="F21" s="51">
        <v>1.4484945975476509</v>
      </c>
      <c r="G21" s="51">
        <v>0.6677188296709967</v>
      </c>
      <c r="H21" s="51">
        <v>1.428007769819109</v>
      </c>
    </row>
    <row r="22" spans="1:8" ht="12.75">
      <c r="A22" s="46">
        <v>2008</v>
      </c>
      <c r="B22" s="51">
        <v>59.63326056757293</v>
      </c>
      <c r="C22" s="51">
        <v>23.257789243897598</v>
      </c>
      <c r="D22" s="51">
        <v>8.147648342925184</v>
      </c>
      <c r="E22" s="51">
        <v>3.222861678904545</v>
      </c>
      <c r="F22" s="51">
        <v>1.78448104782695</v>
      </c>
      <c r="G22" s="51">
        <v>1.1351458622742607</v>
      </c>
      <c r="H22" s="51">
        <v>2.8188132565985313</v>
      </c>
    </row>
    <row r="23" spans="1:8" ht="12.75">
      <c r="A23" s="46">
        <v>2009</v>
      </c>
      <c r="B23" s="51">
        <v>51.02220365869373</v>
      </c>
      <c r="C23" s="51">
        <v>25.94233358364474</v>
      </c>
      <c r="D23" s="51">
        <v>11.000075537762216</v>
      </c>
      <c r="E23" s="51">
        <v>4.7757639311628814</v>
      </c>
      <c r="F23" s="51">
        <v>2.3803281893598394</v>
      </c>
      <c r="G23" s="51">
        <v>1.5658533767601408</v>
      </c>
      <c r="H23" s="51">
        <v>3.3134417226164503</v>
      </c>
    </row>
    <row r="24" spans="1:8" ht="12.75">
      <c r="A24" s="46">
        <v>2010</v>
      </c>
      <c r="B24" s="51">
        <v>50.075905021409106</v>
      </c>
      <c r="C24" s="51">
        <v>25.77948618139354</v>
      </c>
      <c r="D24" s="51">
        <v>10.771214480342547</v>
      </c>
      <c r="E24" s="51">
        <v>5.326488906189178</v>
      </c>
      <c r="F24" s="51">
        <v>2.8513040093421567</v>
      </c>
      <c r="G24" s="51">
        <v>1.7307318022576876</v>
      </c>
      <c r="H24" s="51">
        <v>3.464869599065784</v>
      </c>
    </row>
    <row r="25" spans="1:8" ht="12.75">
      <c r="A25" s="46">
        <v>2011</v>
      </c>
      <c r="B25" s="51">
        <v>50.41114031125529</v>
      </c>
      <c r="C25" s="51">
        <v>26.085595203876323</v>
      </c>
      <c r="D25" s="51">
        <v>11.25066726891964</v>
      </c>
      <c r="E25" s="51">
        <v>5.39871884367429</v>
      </c>
      <c r="F25" s="51">
        <v>2.9631872869872296</v>
      </c>
      <c r="G25" s="51">
        <v>1.7744220424588346</v>
      </c>
      <c r="H25" s="51">
        <v>2.116269042828399</v>
      </c>
    </row>
    <row r="26" spans="1:8" ht="12.75">
      <c r="A26" s="46">
        <v>2012</v>
      </c>
      <c r="B26" s="51">
        <v>52.69554457976705</v>
      </c>
      <c r="C26" s="51">
        <v>27.308750293994333</v>
      </c>
      <c r="D26" s="51">
        <v>11.690237342904766</v>
      </c>
      <c r="E26" s="51">
        <v>5.419210356781299</v>
      </c>
      <c r="F26" s="51">
        <v>2.2174842265648165</v>
      </c>
      <c r="G26" s="51">
        <v>0.5588448834759845</v>
      </c>
      <c r="H26" s="51">
        <v>0.10992831651174444</v>
      </c>
    </row>
  </sheetData>
  <sheetProtection/>
  <mergeCells count="1">
    <mergeCell ref="B3:H3"/>
  </mergeCells>
  <hyperlinks>
    <hyperlink ref="A2" location="Indhold!A1" display="Indhold!A1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18" t="s">
        <v>139</v>
      </c>
      <c r="B1" s="11" t="s">
        <v>22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22</v>
      </c>
      <c r="C2" s="13"/>
      <c r="D2" s="13"/>
      <c r="E2" s="19"/>
      <c r="F2" s="19"/>
      <c r="G2" s="19"/>
      <c r="H2" s="14"/>
      <c r="I2" s="14"/>
      <c r="J2" s="14"/>
      <c r="K2" s="14"/>
    </row>
    <row r="3" spans="1:7" ht="12.75">
      <c r="A3" s="9" t="s">
        <v>138</v>
      </c>
      <c r="B3" s="44" t="s">
        <v>119</v>
      </c>
      <c r="C3" s="43"/>
      <c r="D3" s="43"/>
      <c r="E3" s="10"/>
      <c r="F3" s="10"/>
      <c r="G3" s="10"/>
    </row>
    <row r="4" spans="1:7" ht="25.5" customHeight="1" hidden="1">
      <c r="A4" s="9" t="s">
        <v>6</v>
      </c>
      <c r="B4" s="7" t="s">
        <v>3</v>
      </c>
      <c r="C4" s="7" t="s">
        <v>4</v>
      </c>
      <c r="D4" s="7" t="s">
        <v>5</v>
      </c>
      <c r="E4" s="10"/>
      <c r="F4" s="10"/>
      <c r="G4" s="10"/>
    </row>
    <row r="5" spans="1:2" ht="12.75">
      <c r="A5" s="46">
        <v>1</v>
      </c>
      <c r="B5" s="51">
        <v>29.459596434535452</v>
      </c>
    </row>
    <row r="6" spans="1:2" ht="12.75">
      <c r="A6" s="46">
        <v>2</v>
      </c>
      <c r="B6" s="51">
        <v>20.251374417179</v>
      </c>
    </row>
    <row r="7" spans="1:2" ht="12.75">
      <c r="A7" s="46">
        <v>3</v>
      </c>
      <c r="B7" s="51">
        <v>14.180182788682568</v>
      </c>
    </row>
    <row r="8" spans="1:2" ht="12.75">
      <c r="A8" s="46">
        <v>4</v>
      </c>
      <c r="B8" s="51">
        <v>10.396127628035675</v>
      </c>
    </row>
    <row r="9" spans="1:2" ht="12.75">
      <c r="A9" s="46">
        <v>5</v>
      </c>
      <c r="B9" s="51">
        <v>8.20166250417261</v>
      </c>
    </row>
    <row r="10" spans="1:2" ht="12.75">
      <c r="A10" s="46">
        <v>6</v>
      </c>
      <c r="B10" s="51">
        <v>6.702480810789652</v>
      </c>
    </row>
    <row r="11" spans="1:2" ht="12.75">
      <c r="A11" s="46">
        <v>7</v>
      </c>
      <c r="B11" s="51">
        <v>5.693903237661999</v>
      </c>
    </row>
    <row r="12" spans="1:2" ht="12.75">
      <c r="A12" s="46">
        <v>8</v>
      </c>
      <c r="B12" s="51">
        <v>5.114672346448948</v>
      </c>
    </row>
  </sheetData>
  <sheetProtection/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Q18" sqref="Q18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18" t="s">
        <v>187</v>
      </c>
      <c r="B1" s="11" t="s">
        <v>24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 t="s">
        <v>195</v>
      </c>
      <c r="C2" s="13" t="s">
        <v>196</v>
      </c>
      <c r="D2" s="13"/>
      <c r="E2" s="19"/>
      <c r="F2" s="19"/>
      <c r="G2" s="19"/>
      <c r="H2" s="14"/>
      <c r="I2" s="14"/>
      <c r="J2" s="14"/>
      <c r="K2" s="14"/>
    </row>
    <row r="3" spans="2:7" ht="12.75">
      <c r="B3" s="63" t="s">
        <v>119</v>
      </c>
      <c r="C3" s="63"/>
      <c r="D3" s="47"/>
      <c r="E3" s="10"/>
      <c r="F3" s="10"/>
      <c r="G3" s="10"/>
    </row>
    <row r="4" spans="1:7" ht="25.5" hidden="1">
      <c r="A4" s="9" t="s">
        <v>6</v>
      </c>
      <c r="B4" s="7">
        <v>0.632</v>
      </c>
      <c r="C4" s="7" t="s">
        <v>4</v>
      </c>
      <c r="D4" s="7" t="s">
        <v>5</v>
      </c>
      <c r="E4" s="10"/>
      <c r="F4" s="10"/>
      <c r="G4" s="10"/>
    </row>
    <row r="5" spans="1:3" ht="12.75">
      <c r="A5" s="53">
        <v>1980</v>
      </c>
      <c r="B5" s="51">
        <v>63.2</v>
      </c>
      <c r="C5" s="8">
        <v>63.2</v>
      </c>
    </row>
    <row r="6" spans="1:3" ht="12.75">
      <c r="A6" s="53">
        <f>A5+1</f>
        <v>1981</v>
      </c>
      <c r="B6" s="51">
        <v>62</v>
      </c>
      <c r="C6" s="8">
        <v>62.21106306541216</v>
      </c>
    </row>
    <row r="7" spans="1:3" ht="12.75">
      <c r="A7" s="53">
        <f aca="true" t="shared" si="0" ref="A7:A44">A6+1</f>
        <v>1982</v>
      </c>
      <c r="B7" s="51">
        <v>63.1</v>
      </c>
      <c r="C7" s="8">
        <v>63.53108297660492</v>
      </c>
    </row>
    <row r="8" spans="1:3" ht="12.75">
      <c r="A8" s="53">
        <f t="shared" si="0"/>
        <v>1983</v>
      </c>
      <c r="B8" s="51">
        <v>61.8</v>
      </c>
      <c r="C8" s="8">
        <v>62.43547326123262</v>
      </c>
    </row>
    <row r="9" spans="1:3" ht="12.75">
      <c r="A9" s="53">
        <f t="shared" si="0"/>
        <v>1984</v>
      </c>
      <c r="B9" s="51">
        <v>60.099999999999994</v>
      </c>
      <c r="C9" s="8">
        <v>60.926824145829215</v>
      </c>
    </row>
    <row r="10" spans="1:3" ht="12.75">
      <c r="A10" s="53">
        <f t="shared" si="0"/>
        <v>1985</v>
      </c>
      <c r="B10" s="51">
        <v>60.699999999999996</v>
      </c>
      <c r="C10" s="8">
        <v>61.747450856568</v>
      </c>
    </row>
    <row r="11" spans="1:3" ht="12.75">
      <c r="A11" s="53">
        <f t="shared" si="0"/>
        <v>1986</v>
      </c>
      <c r="B11" s="51">
        <v>59.8</v>
      </c>
      <c r="C11" s="8">
        <v>61.04259282456359</v>
      </c>
    </row>
    <row r="12" spans="1:3" ht="12.75">
      <c r="A12" s="53">
        <f t="shared" si="0"/>
        <v>1987</v>
      </c>
      <c r="B12" s="51">
        <v>59</v>
      </c>
      <c r="C12" s="8">
        <v>60.43526836878803</v>
      </c>
    </row>
    <row r="13" spans="1:3" ht="12.75">
      <c r="A13" s="53">
        <f t="shared" si="0"/>
        <v>1988</v>
      </c>
      <c r="B13" s="51">
        <v>58.5</v>
      </c>
      <c r="C13" s="8">
        <v>60.132077641664125</v>
      </c>
    </row>
    <row r="14" spans="1:3" ht="12.75">
      <c r="A14" s="53">
        <f t="shared" si="0"/>
        <v>1989</v>
      </c>
      <c r="B14" s="51">
        <v>59.3</v>
      </c>
      <c r="C14" s="8">
        <v>61.16770958206443</v>
      </c>
    </row>
    <row r="15" spans="1:3" ht="12.75">
      <c r="A15" s="53">
        <f t="shared" si="0"/>
        <v>1990</v>
      </c>
      <c r="B15" s="51">
        <v>58.699999999999996</v>
      </c>
      <c r="C15" s="8">
        <v>60.761449717184846</v>
      </c>
    </row>
    <row r="16" spans="1:3" ht="12.75">
      <c r="A16" s="53">
        <f t="shared" si="0"/>
        <v>1991</v>
      </c>
      <c r="B16" s="51">
        <v>59.4</v>
      </c>
      <c r="C16" s="8">
        <v>61.70272264421166</v>
      </c>
    </row>
    <row r="17" spans="1:3" ht="12.75">
      <c r="A17" s="53">
        <f t="shared" si="0"/>
        <v>1992</v>
      </c>
      <c r="B17" s="51">
        <v>59.8</v>
      </c>
      <c r="C17" s="8">
        <v>62.33792148570655</v>
      </c>
    </row>
    <row r="18" spans="1:3" ht="12.75">
      <c r="A18" s="53">
        <f t="shared" si="0"/>
        <v>1993</v>
      </c>
      <c r="B18" s="51">
        <v>59.199999999999996</v>
      </c>
      <c r="C18" s="8">
        <v>61.931489242805235</v>
      </c>
    </row>
    <row r="19" spans="1:3" ht="12.75">
      <c r="A19" s="53">
        <f t="shared" si="0"/>
        <v>1994</v>
      </c>
      <c r="B19" s="51">
        <v>60.3</v>
      </c>
      <c r="C19" s="8">
        <v>63.306934287208314</v>
      </c>
    </row>
    <row r="20" spans="1:3" ht="12.75">
      <c r="A20" s="53">
        <f t="shared" si="0"/>
        <v>1995</v>
      </c>
      <c r="B20" s="51">
        <v>57.099999999999994</v>
      </c>
      <c r="C20" s="8">
        <v>60.16165055558513</v>
      </c>
    </row>
    <row r="21" spans="1:3" ht="12.75">
      <c r="A21" s="53">
        <f t="shared" si="0"/>
        <v>1996</v>
      </c>
      <c r="B21" s="51">
        <v>56.599999999999994</v>
      </c>
      <c r="C21" s="8">
        <v>59.84877683893964</v>
      </c>
    </row>
    <row r="22" spans="1:3" ht="12.75">
      <c r="A22" s="53">
        <f t="shared" si="0"/>
        <v>1997</v>
      </c>
      <c r="B22" s="51">
        <v>55.900000000000006</v>
      </c>
      <c r="C22" s="8">
        <v>59.32140903763511</v>
      </c>
    </row>
    <row r="23" spans="1:3" ht="12.75">
      <c r="A23" s="53">
        <f t="shared" si="0"/>
        <v>1998</v>
      </c>
      <c r="B23" s="51">
        <v>53.7</v>
      </c>
      <c r="C23" s="8">
        <v>57.5494502732927</v>
      </c>
    </row>
    <row r="24" spans="1:3" ht="12.75">
      <c r="A24" s="53">
        <f t="shared" si="0"/>
        <v>1999</v>
      </c>
      <c r="B24" s="51">
        <v>52.5</v>
      </c>
      <c r="C24" s="8">
        <v>56.10170760934693</v>
      </c>
    </row>
    <row r="25" spans="1:3" ht="12.75">
      <c r="A25" s="53">
        <f t="shared" si="0"/>
        <v>2000</v>
      </c>
      <c r="B25" s="51">
        <v>51.4</v>
      </c>
      <c r="C25" s="8">
        <v>55.39429235687301</v>
      </c>
    </row>
    <row r="26" spans="1:3" ht="12.75">
      <c r="A26" s="53">
        <f t="shared" si="0"/>
        <v>2001</v>
      </c>
      <c r="B26" s="51">
        <v>51.6</v>
      </c>
      <c r="C26" s="8">
        <v>56.436600869856136</v>
      </c>
    </row>
    <row r="27" spans="1:3" ht="12.75">
      <c r="A27" s="53">
        <f t="shared" si="0"/>
        <v>2002</v>
      </c>
      <c r="B27" s="51">
        <v>50.7</v>
      </c>
      <c r="C27" s="8">
        <v>55.767266846361196</v>
      </c>
    </row>
    <row r="28" spans="1:3" ht="12.75">
      <c r="A28" s="53">
        <f t="shared" si="0"/>
        <v>2003</v>
      </c>
      <c r="B28" s="51">
        <v>51.1</v>
      </c>
      <c r="C28" s="8">
        <v>56.699890465261845</v>
      </c>
    </row>
    <row r="29" spans="1:3" ht="12.75">
      <c r="A29" s="53">
        <f t="shared" si="0"/>
        <v>2004</v>
      </c>
      <c r="B29" s="51">
        <v>50.5</v>
      </c>
      <c r="C29" s="8">
        <v>55.85976804123711</v>
      </c>
    </row>
    <row r="30" spans="1:3" ht="12.75">
      <c r="A30" s="53">
        <f t="shared" si="0"/>
        <v>2005</v>
      </c>
      <c r="B30" s="51">
        <v>50.1</v>
      </c>
      <c r="C30" s="8">
        <v>55.84202747088683</v>
      </c>
    </row>
    <row r="31" spans="1:3" ht="12.75">
      <c r="A31" s="53">
        <f t="shared" si="0"/>
        <v>2006</v>
      </c>
      <c r="B31" s="51">
        <v>49.7</v>
      </c>
      <c r="C31" s="8">
        <v>55.880385525870814</v>
      </c>
    </row>
    <row r="32" spans="1:3" ht="12.75">
      <c r="A32" s="53">
        <f t="shared" si="0"/>
        <v>2007</v>
      </c>
      <c r="B32" s="51">
        <v>48.8</v>
      </c>
      <c r="C32" s="8">
        <v>55.07675070028011</v>
      </c>
    </row>
    <row r="33" spans="1:3" ht="12.75">
      <c r="A33" s="53">
        <f t="shared" si="0"/>
        <v>2008</v>
      </c>
      <c r="B33" s="51">
        <v>48.5</v>
      </c>
      <c r="C33" s="8">
        <v>54.40533412947206</v>
      </c>
    </row>
    <row r="34" spans="1:3" ht="12.75">
      <c r="A34" s="53">
        <f t="shared" si="0"/>
        <v>2009</v>
      </c>
      <c r="B34" s="51">
        <v>47.199999999999996</v>
      </c>
      <c r="C34" s="8">
        <v>53.98168960406522</v>
      </c>
    </row>
    <row r="35" spans="1:3" ht="12.75">
      <c r="A35" s="53">
        <f t="shared" si="0"/>
        <v>2010</v>
      </c>
      <c r="B35" s="51">
        <v>48.9</v>
      </c>
      <c r="C35" s="8">
        <v>55.522764756062884</v>
      </c>
    </row>
    <row r="36" spans="1:3" ht="12.75">
      <c r="A36" s="53">
        <f t="shared" si="0"/>
        <v>2011</v>
      </c>
      <c r="B36" s="51">
        <v>50.5</v>
      </c>
      <c r="C36" s="8">
        <v>57.44895370957514</v>
      </c>
    </row>
    <row r="37" spans="1:3" ht="12.75">
      <c r="A37" s="53">
        <f t="shared" si="0"/>
        <v>2012</v>
      </c>
      <c r="B37" s="51">
        <v>48.4</v>
      </c>
      <c r="C37" s="8">
        <v>55.1791835945057</v>
      </c>
    </row>
    <row r="38" spans="1:3" ht="12.75">
      <c r="A38" s="53">
        <f t="shared" si="0"/>
        <v>2013</v>
      </c>
      <c r="B38" s="51">
        <v>51.300000000000004</v>
      </c>
      <c r="C38" s="8">
        <v>58.48537434706906</v>
      </c>
    </row>
    <row r="39" spans="1:3" ht="12.75">
      <c r="A39" s="53">
        <f t="shared" si="0"/>
        <v>2014</v>
      </c>
      <c r="B39" s="51">
        <v>49</v>
      </c>
      <c r="C39" s="8">
        <v>55.86322306055329</v>
      </c>
    </row>
    <row r="40" spans="1:3" ht="12.75">
      <c r="A40" s="53">
        <f t="shared" si="0"/>
        <v>2015</v>
      </c>
      <c r="B40" s="51">
        <v>48.8</v>
      </c>
      <c r="C40" s="8">
        <v>55.6352099052041</v>
      </c>
    </row>
    <row r="41" spans="1:3" ht="12.75">
      <c r="A41" s="53">
        <f t="shared" si="0"/>
        <v>2016</v>
      </c>
      <c r="B41" s="51">
        <v>48</v>
      </c>
      <c r="C41" s="8">
        <v>54.72315728380731</v>
      </c>
    </row>
    <row r="42" spans="1:3" ht="12.75">
      <c r="A42" s="53">
        <f t="shared" si="0"/>
        <v>2017</v>
      </c>
      <c r="B42" s="51">
        <v>47.5</v>
      </c>
      <c r="C42" s="8">
        <v>54.15312439543432</v>
      </c>
    </row>
    <row r="43" spans="1:3" ht="12.75">
      <c r="A43" s="53">
        <f t="shared" si="0"/>
        <v>2018</v>
      </c>
      <c r="B43" s="51">
        <v>46.9</v>
      </c>
      <c r="C43" s="8">
        <v>53.469084929386725</v>
      </c>
    </row>
    <row r="44" spans="1:3" ht="12.75">
      <c r="A44" s="53">
        <f t="shared" si="0"/>
        <v>2019</v>
      </c>
      <c r="B44" s="51">
        <v>46.5</v>
      </c>
      <c r="C44" s="8">
        <v>53.01305861868833</v>
      </c>
    </row>
    <row r="45" spans="1:3" ht="12.75">
      <c r="A45" s="53">
        <v>2020</v>
      </c>
      <c r="B45" s="51">
        <v>46.2</v>
      </c>
      <c r="C45" s="8">
        <v>52.67103888566454</v>
      </c>
    </row>
    <row r="46" spans="1:2" ht="12.75">
      <c r="A46" s="53"/>
      <c r="B46" s="52"/>
    </row>
  </sheetData>
  <sheetProtection/>
  <mergeCells count="1">
    <mergeCell ref="B3:C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 Økonomiske Råd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lan-dors</dc:creator>
  <cp:keywords/>
  <dc:description/>
  <cp:lastModifiedBy>Kristian Vest Nielsen</cp:lastModifiedBy>
  <dcterms:created xsi:type="dcterms:W3CDTF">2011-12-06T15:55:35Z</dcterms:created>
  <dcterms:modified xsi:type="dcterms:W3CDTF">2014-12-09T15:32:22Z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