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165" windowWidth="23835" windowHeight="1521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<sst xmlns="http://schemas.openxmlformats.org/spreadsheetml/2006/main" count="388" uniqueCount="134">
  <si>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</si>
  <si>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</si>
  <si>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</si>
  <si>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</si>
  <si>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</si>
  <si>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</si>
  <si>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</si>
  <si>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</si>
  <si>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Økonomi og miljø, 2016</t>
  </si>
  <si>
    <t>Kapitel II: Luftforurening</t>
  </si>
  <si>
    <t>II.3</t>
  </si>
  <si>
    <t xml:space="preserve">Danske og udenlandske kilders bidrag til helbredsomkostninger </t>
  </si>
  <si>
    <t>II.4</t>
  </si>
  <si>
    <t>Optimale reduktioner (GAINS-model) og aftalte reduktioner</t>
  </si>
  <si>
    <t>II.5</t>
  </si>
  <si>
    <t>EU-landenes nettogevinst pr. indbygger ved forslag til nyt NEC-direktiv for 2030</t>
  </si>
  <si>
    <t>II.6</t>
  </si>
  <si>
    <t xml:space="preserve">Ændring i reduktionskrav fra GAINS-beregning til revideret Gøteborgaftale </t>
  </si>
  <si>
    <t>II.7</t>
  </si>
  <si>
    <t>II.8</t>
  </si>
  <si>
    <t>II.9</t>
  </si>
  <si>
    <t>II.10</t>
  </si>
  <si>
    <t>II.12</t>
  </si>
  <si>
    <t>II.13</t>
  </si>
  <si>
    <t>II.14</t>
  </si>
  <si>
    <t xml:space="preserve">Omkostninger og gevinster ved implementering af virkemidler i landbruget </t>
  </si>
  <si>
    <t xml:space="preserve">Omkostninger og gevinster ved implementering af virkemidler i vejtransport </t>
  </si>
  <si>
    <t xml:space="preserve">Omkostninger og gevinster ved implementering af virkemidler i sektoren individuel boligopvarmning </t>
  </si>
  <si>
    <r>
      <t>Udledning og lofter for partikler (PPM</t>
    </r>
    <r>
      <rPr>
        <b/>
        <sz val="6"/>
        <rFont val="Times New Roman"/>
        <family val="1"/>
      </rPr>
      <t>2.5</t>
    </r>
    <r>
      <rPr>
        <b/>
        <sz val="12"/>
        <rFont val="Times New Roman"/>
        <family val="1"/>
      </rPr>
      <t>)</t>
    </r>
  </si>
  <si>
    <r>
      <t>Udledning og lofter for amoniak (NH</t>
    </r>
    <r>
      <rPr>
        <b/>
        <sz val="6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</si>
  <si>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r>
      <t>Udledning og lofter for kvælstofoxider (NO</t>
    </r>
    <r>
      <rPr>
        <b/>
        <sz val="6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</si>
  <si>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Udledning og lofter for svovldioxid (SO</t>
    </r>
    <r>
      <rPr>
        <b/>
        <sz val="6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</si>
  <si>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Udledning og lofter for partikler (PPM</t>
    </r>
    <r>
      <rPr>
        <sz val="6"/>
        <rFont val="Times New Roman"/>
        <family val="1"/>
      </rPr>
      <t>2.5</t>
    </r>
    <r>
      <rPr>
        <sz val="10"/>
        <rFont val="Times New Roman"/>
        <family val="1"/>
      </rPr>
      <t>)</t>
    </r>
  </si>
  <si>
    <r>
      <t>Udledning og lofter for amoniak (NH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</si>
  <si>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Udledning og lofter for kvælstofoxider (NO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>)</t>
    </r>
  </si>
  <si>
    <r>
      <t>Udledning og lofter for svovldioxid (SO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</si>
  <si>
    <t>II.2</t>
  </si>
  <si>
    <t xml:space="preserve">Luftforurening og dens effekter </t>
  </si>
  <si>
    <t xml:space="preserve">Den internationale ramme </t>
  </si>
  <si>
    <t xml:space="preserve">Regulering i Danmark </t>
  </si>
  <si>
    <t xml:space="preserve">Analyse af energisektoren i Danmark </t>
  </si>
  <si>
    <t>a. Fordelingen af europæiske kilders bidrag (pct.) i Danmark (år 2000)</t>
  </si>
  <si>
    <t>Store centrale kraftværker</t>
  </si>
  <si>
    <t>Boligopvarmning (brændeovne)</t>
  </si>
  <si>
    <t>Decentrale kraftværker i industri</t>
  </si>
  <si>
    <t>Andet</t>
  </si>
  <si>
    <t>Vej transport og mobile kilder</t>
  </si>
  <si>
    <t>Landbrug</t>
  </si>
  <si>
    <t>International skibstrafik</t>
  </si>
  <si>
    <t>b. Fordelingen af danske kilders bidrag (pct.) i Danmark (år 2008)</t>
  </si>
  <si>
    <t>c. Fordelingen af danske kilders bidrag (pct.) i Europa (år 2008)</t>
  </si>
  <si>
    <t>2010-mål</t>
  </si>
  <si>
    <t>2020-mål</t>
  </si>
  <si>
    <t>Aftale</t>
  </si>
  <si>
    <t>GAINS</t>
  </si>
  <si>
    <t>NMVOC</t>
  </si>
  <si>
    <t>NOx</t>
  </si>
  <si>
    <t xml:space="preserve">2010 mål </t>
  </si>
  <si>
    <t xml:space="preserve">2020-mål </t>
  </si>
  <si>
    <t xml:space="preserve">Pct. </t>
  </si>
  <si>
    <t>Pct.</t>
  </si>
  <si>
    <t>Faktisk udledning</t>
  </si>
  <si>
    <t>Fremskrivning</t>
  </si>
  <si>
    <t>2030-mål, Rådet</t>
  </si>
  <si>
    <t>2030-mål, Komm.</t>
  </si>
  <si>
    <t>1990</t>
  </si>
  <si>
    <t>NA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</si>
  <si>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</si>
  <si>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</si>
  <si>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</si>
  <si>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</si>
  <si>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</si>
  <si>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</si>
  <si>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</si>
  <si>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</si>
  <si>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</si>
  <si>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</si>
  <si>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</si>
  <si>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 xml:space="preserve">Fremskrivning </t>
  </si>
  <si>
    <t xml:space="preserve">2030-mål, rådet </t>
  </si>
  <si>
    <t>2030-mål, komm.</t>
  </si>
  <si>
    <t xml:space="preserve">1.000 ton </t>
  </si>
  <si>
    <t xml:space="preserve">Faktisk udledning </t>
  </si>
  <si>
    <t>Internationale skibe</t>
  </si>
  <si>
    <t>2030-mål, Komm</t>
  </si>
  <si>
    <t>Omkostninger</t>
  </si>
  <si>
    <t>Gevinster</t>
  </si>
  <si>
    <t>Implementeringsgrad</t>
  </si>
  <si>
    <t>Nuværende indsats</t>
  </si>
  <si>
    <t xml:space="preserve">Omkostninger </t>
  </si>
  <si>
    <t xml:space="preserve">Gevinster </t>
  </si>
  <si>
    <t xml:space="preserve">Nuværende indsats </t>
  </si>
  <si>
    <t>Mia. kr.</t>
  </si>
  <si>
    <t>Ireland</t>
  </si>
  <si>
    <t>Netherlands</t>
  </si>
  <si>
    <t>Austria</t>
  </si>
  <si>
    <t>Sweden</t>
  </si>
  <si>
    <t>Germany</t>
  </si>
  <si>
    <t>Denmark</t>
  </si>
  <si>
    <t>Belgium</t>
  </si>
  <si>
    <t>Finland</t>
  </si>
  <si>
    <t>France</t>
  </si>
  <si>
    <t>UK</t>
  </si>
  <si>
    <t>Italy</t>
  </si>
  <si>
    <t>Spain</t>
  </si>
  <si>
    <t>Malta</t>
  </si>
  <si>
    <t>Cyprus</t>
  </si>
  <si>
    <t>Czech Rep.</t>
  </si>
  <si>
    <t>Slovenia</t>
  </si>
  <si>
    <t>Slovakia</t>
  </si>
  <si>
    <t>Portugal</t>
  </si>
  <si>
    <t>Estonia</t>
  </si>
  <si>
    <t>Lithuania</t>
  </si>
  <si>
    <t>Greece</t>
  </si>
  <si>
    <t>Poland</t>
  </si>
  <si>
    <t>Hungary</t>
  </si>
  <si>
    <t>Latvia</t>
  </si>
  <si>
    <t>Croatia</t>
  </si>
  <si>
    <t>Romania</t>
  </si>
  <si>
    <t>Bulgaria</t>
  </si>
  <si>
    <t>BNP pr. indbygger</t>
  </si>
  <si>
    <t>Nettogevinst pr. indbygger</t>
  </si>
  <si>
    <t>1.000 Euro</t>
  </si>
  <si>
    <t>Euro</t>
  </si>
  <si>
    <t>Macedonia</t>
  </si>
  <si>
    <t>Belarus</t>
  </si>
  <si>
    <t>Russia</t>
  </si>
  <si>
    <t>Switzerland</t>
  </si>
  <si>
    <t>Norway</t>
  </si>
  <si>
    <t>Pct. Point mindre reduktionskrav i.f.t GAINS</t>
  </si>
  <si>
    <t>BNP. Pr. indbygger</t>
  </si>
  <si>
    <r>
      <t>NH</t>
    </r>
    <r>
      <rPr>
        <b/>
        <vertAlign val="subscript"/>
        <sz val="11"/>
        <color indexed="8"/>
        <rFont val="Times"/>
        <family val="1"/>
      </rPr>
      <t>3</t>
    </r>
  </si>
  <si>
    <r>
      <t>SO</t>
    </r>
    <r>
      <rPr>
        <b/>
        <vertAlign val="subscript"/>
        <sz val="11"/>
        <color indexed="8"/>
        <rFont val="Times"/>
        <family val="1"/>
      </rPr>
      <t>2</t>
    </r>
  </si>
  <si>
    <r>
      <t>PM</t>
    </r>
    <r>
      <rPr>
        <b/>
        <vertAlign val="subscript"/>
        <sz val="11"/>
        <color indexed="8"/>
        <rFont val="Times"/>
        <family val="1"/>
      </rPr>
      <t>2,5</t>
    </r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</si>
</sst>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_ * #,##0_ ;_ * \-#,##0_ ;_ * &quot;-&quot;??_ ;_ @_ "/>
  </numFmts>
  <fonts count="61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u val="single"/>
      <sz val="10"/>
      <name val="Times"/>
      <family val="1"/>
    </font>
    <font>
      <b/>
      <sz val="10"/>
      <name val="Times"/>
      <family val="1"/>
    </font>
    <font>
      <b/>
      <sz val="10"/>
      <name val="Arial"/>
      <family val="2"/>
    </font>
    <font>
      <sz val="10"/>
      <name val="Times"/>
      <family val="1"/>
    </font>
    <font>
      <sz val="11"/>
      <name val="Calibri"/>
      <family val="2"/>
    </font>
    <font>
      <b/>
      <vertAlign val="subscript"/>
      <sz val="11"/>
      <color indexed="8"/>
      <name val="Times"/>
      <family val="1"/>
    </font>
    <font>
      <sz val="11"/>
      <name val="Times New Roman"/>
      <family val="1"/>
    </font>
    <font>
      <sz val="8"/>
      <color indexed="8"/>
      <name val="Calibri"/>
      <family val="0"/>
    </font>
    <font>
      <b/>
      <sz val="9.6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8"/>
      <name val="Times"/>
      <family val="1"/>
    </font>
    <font>
      <b/>
      <i/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theme="1"/>
      <name val="Times"/>
      <family val="1"/>
    </font>
    <font>
      <b/>
      <i/>
      <sz val="10"/>
      <color theme="1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9" fillId="24" borderId="3" applyNumberFormat="0" applyAlignment="0" applyProtection="0"/>
    <xf numFmtId="0" fontId="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34" borderId="0" xfId="44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7" fillId="34" borderId="0" xfId="44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4" applyFont="1" applyFill="1" applyAlignment="1" applyProtection="1">
      <alignment horizontal="center"/>
      <protection/>
    </xf>
    <xf numFmtId="0" fontId="5" fillId="35" borderId="0" xfId="44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center" wrapText="1"/>
    </xf>
    <xf numFmtId="2" fontId="3" fillId="35" borderId="0" xfId="0" applyNumberFormat="1" applyFont="1" applyFill="1" applyAlignment="1">
      <alignment horizontal="left"/>
    </xf>
    <xf numFmtId="0" fontId="3" fillId="35" borderId="0" xfId="44" applyFont="1" applyFill="1" applyAlignment="1" applyProtection="1">
      <alignment horizontal="left"/>
      <protection/>
    </xf>
    <xf numFmtId="0" fontId="9" fillId="35" borderId="0" xfId="44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/>
    </xf>
    <xf numFmtId="0" fontId="13" fillId="36" borderId="0" xfId="44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center" wrapText="1"/>
    </xf>
    <xf numFmtId="2" fontId="3" fillId="35" borderId="0" xfId="0" applyNumberFormat="1" applyFont="1" applyFill="1" applyBorder="1" applyAlignment="1">
      <alignment horizontal="left"/>
    </xf>
    <xf numFmtId="0" fontId="4" fillId="35" borderId="0" xfId="44" applyFont="1" applyFill="1" applyAlignment="1" applyProtection="1">
      <alignment horizontal="left"/>
      <protection/>
    </xf>
    <xf numFmtId="0" fontId="14" fillId="36" borderId="0" xfId="44" applyFont="1" applyFill="1" applyAlignment="1" applyProtection="1">
      <alignment horizontal="left"/>
      <protection/>
    </xf>
    <xf numFmtId="0" fontId="14" fillId="36" borderId="0" xfId="0" applyFont="1" applyFill="1" applyAlignment="1">
      <alignment/>
    </xf>
    <xf numFmtId="0" fontId="16" fillId="36" borderId="0" xfId="0" applyFont="1" applyFill="1" applyAlignment="1">
      <alignment/>
    </xf>
    <xf numFmtId="1" fontId="16" fillId="36" borderId="0" xfId="0" applyNumberFormat="1" applyFont="1" applyFill="1" applyAlignment="1">
      <alignment/>
    </xf>
    <xf numFmtId="1" fontId="59" fillId="36" borderId="0" xfId="0" applyNumberFormat="1" applyFont="1" applyFill="1" applyAlignment="1">
      <alignment/>
    </xf>
    <xf numFmtId="0" fontId="3" fillId="35" borderId="10" xfId="0" applyFont="1" applyFill="1" applyBorder="1" applyAlignment="1" quotePrefix="1">
      <alignment horizontal="center"/>
    </xf>
    <xf numFmtId="0" fontId="4" fillId="34" borderId="0" xfId="0" applyFont="1" applyFill="1" applyAlignment="1">
      <alignment horizontal="center" wrapText="1"/>
    </xf>
    <xf numFmtId="0" fontId="17" fillId="36" borderId="0" xfId="52" applyFill="1">
      <alignment/>
      <protection/>
    </xf>
    <xf numFmtId="0" fontId="4" fillId="34" borderId="0" xfId="0" applyFont="1" applyFill="1" applyBorder="1" applyAlignment="1">
      <alignment vertical="center" wrapText="1"/>
    </xf>
    <xf numFmtId="0" fontId="17" fillId="36" borderId="0" xfId="52" applyNumberFormat="1" applyFill="1">
      <alignment/>
      <protection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15" fillId="36" borderId="0" xfId="53" applyFont="1" applyFill="1" applyAlignment="1">
      <alignment horizontal="center" wrapText="1"/>
      <protection/>
    </xf>
    <xf numFmtId="0" fontId="16" fillId="36" borderId="0" xfId="52" applyFont="1" applyFill="1">
      <alignment/>
      <protection/>
    </xf>
    <xf numFmtId="2" fontId="16" fillId="35" borderId="0" xfId="0" applyNumberFormat="1" applyFont="1" applyFill="1" applyAlignment="1">
      <alignment horizontal="center"/>
    </xf>
    <xf numFmtId="176" fontId="14" fillId="35" borderId="0" xfId="0" applyNumberFormat="1" applyFont="1" applyFill="1" applyAlignment="1">
      <alignment horizontal="center"/>
    </xf>
    <xf numFmtId="1" fontId="16" fillId="36" borderId="0" xfId="0" applyNumberFormat="1" applyFont="1" applyFill="1" applyAlignment="1">
      <alignment horizontal="center"/>
    </xf>
    <xf numFmtId="0" fontId="16" fillId="36" borderId="0" xfId="0" applyFont="1" applyFill="1" applyAlignment="1">
      <alignment horizontal="left"/>
    </xf>
    <xf numFmtId="0" fontId="60" fillId="36" borderId="0" xfId="0" applyFont="1" applyFill="1" applyAlignment="1">
      <alignment horizontal="right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2" fontId="19" fillId="36" borderId="0" xfId="52" applyNumberFormat="1" applyFont="1" applyFill="1">
      <alignment/>
      <protection/>
    </xf>
    <xf numFmtId="2" fontId="3" fillId="36" borderId="0" xfId="60" applyNumberFormat="1" applyFont="1" applyFill="1" applyAlignment="1">
      <alignment/>
    </xf>
    <xf numFmtId="178" fontId="3" fillId="36" borderId="0" xfId="42" applyNumberFormat="1" applyFont="1" applyFill="1" applyAlignment="1">
      <alignment/>
    </xf>
    <xf numFmtId="2" fontId="3" fillId="36" borderId="0" xfId="42" applyNumberFormat="1" applyFont="1" applyFill="1" applyAlignment="1">
      <alignment/>
    </xf>
    <xf numFmtId="0" fontId="19" fillId="36" borderId="0" xfId="52" applyFont="1" applyFill="1">
      <alignment/>
      <protection/>
    </xf>
    <xf numFmtId="2" fontId="3" fillId="36" borderId="0" xfId="52" applyNumberFormat="1" applyFont="1" applyFill="1">
      <alignment/>
      <protection/>
    </xf>
    <xf numFmtId="1" fontId="19" fillId="36" borderId="0" xfId="52" applyNumberFormat="1" applyFont="1" applyFill="1" applyBorder="1">
      <alignment/>
      <protection/>
    </xf>
    <xf numFmtId="0" fontId="19" fillId="36" borderId="0" xfId="52" applyNumberFormat="1" applyFont="1" applyFill="1">
      <alignment/>
      <protection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3" fillId="36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2" fontId="16" fillId="35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3" fillId="35" borderId="1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 horizontal="center"/>
    </xf>
  </cellXfs>
  <cellStyles count="5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Procent 2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475"/>
          <c:y val="0.15075"/>
          <c:w val="0.2455"/>
          <c:h val="0.46675"/>
        </c:manualLayout>
      </c:layout>
      <c:pieChart>
        <c:varyColors val="1"/>
        <c:ser>
          <c:idx val="0"/>
          <c:order val="0"/>
          <c:tx>
            <c:strRef>
              <c:f>'[1]II.3'!$B$3</c:f>
              <c:strCache>
                <c:ptCount val="1"/>
                <c:pt idx="0">
                  <c:v>a. Fordelingen af europæiske kilders bidrag (pct.) i Danmark (år 2000)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'[1]II.3'!$B$4:$B$10</c:f>
              <c:strCache>
                <c:ptCount val="7"/>
                <c:pt idx="0">
                  <c:v>Store centrale kraftværker</c:v>
                </c:pt>
                <c:pt idx="1">
                  <c:v>Boligopvarmning (brændeovne)</c:v>
                </c:pt>
                <c:pt idx="2">
                  <c:v>Decentrale kraftværker i industri</c:v>
                </c:pt>
                <c:pt idx="3">
                  <c:v>Andet</c:v>
                </c:pt>
                <c:pt idx="4">
                  <c:v>Vej transport og mobile kilder</c:v>
                </c:pt>
                <c:pt idx="5">
                  <c:v>Landbrug</c:v>
                </c:pt>
                <c:pt idx="6">
                  <c:v>International skibstrafik</c:v>
                </c:pt>
              </c:strCache>
            </c:strRef>
          </c:cat>
          <c:val>
            <c:numRef>
              <c:f>'[1]II.3'!$C$4:$C$10</c:f>
              <c:numCache>
                <c:ptCount val="7"/>
                <c:pt idx="0">
                  <c:v>14.1</c:v>
                </c:pt>
                <c:pt idx="1">
                  <c:v>7.4</c:v>
                </c:pt>
                <c:pt idx="2">
                  <c:v>5.2</c:v>
                </c:pt>
                <c:pt idx="3">
                  <c:v>7.3</c:v>
                </c:pt>
                <c:pt idx="4">
                  <c:v>22.599999999999998</c:v>
                </c:pt>
                <c:pt idx="5">
                  <c:v>19.5</c:v>
                </c:pt>
                <c:pt idx="6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75075"/>
          <c:w val="0.72625"/>
          <c:h val="0.2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3"/>
          <c:y val="0.16025"/>
          <c:w val="0.24575"/>
          <c:h val="0.455"/>
        </c:manualLayout>
      </c:layout>
      <c:pieChart>
        <c:varyColors val="1"/>
        <c:ser>
          <c:idx val="0"/>
          <c:order val="0"/>
          <c:tx>
            <c:strRef>
              <c:f>'[1]II.3'!$B$12</c:f>
              <c:strCache>
                <c:ptCount val="1"/>
                <c:pt idx="0">
                  <c:v>b. Fordelingen af danske kilders bidrag (pct.) i Danmark (år 2008)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'[1]II.3'!$B$13:$B$18</c:f>
              <c:strCache>
                <c:ptCount val="6"/>
                <c:pt idx="0">
                  <c:v>Store centrale kraftværker</c:v>
                </c:pt>
                <c:pt idx="1">
                  <c:v>Boligopvarmning (brændeovne)</c:v>
                </c:pt>
                <c:pt idx="2">
                  <c:v>Decentrale kraftværker i industri</c:v>
                </c:pt>
                <c:pt idx="3">
                  <c:v>Andet</c:v>
                </c:pt>
                <c:pt idx="4">
                  <c:v>Vej transport og mobile kilder</c:v>
                </c:pt>
                <c:pt idx="5">
                  <c:v>Landbrug</c:v>
                </c:pt>
              </c:strCache>
            </c:strRef>
          </c:cat>
          <c:val>
            <c:numRef>
              <c:f>'[1]II.3'!$C$13:$C$18</c:f>
              <c:numCache>
                <c:ptCount val="6"/>
                <c:pt idx="0">
                  <c:v>4.474005162446686</c:v>
                </c:pt>
                <c:pt idx="1">
                  <c:v>30</c:v>
                </c:pt>
                <c:pt idx="2">
                  <c:v>4.428706260807687</c:v>
                </c:pt>
                <c:pt idx="3">
                  <c:v>6</c:v>
                </c:pt>
                <c:pt idx="4">
                  <c:v>22</c:v>
                </c:pt>
                <c:pt idx="5">
                  <c:v>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7515"/>
          <c:w val="0.72675"/>
          <c:h val="0.2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475"/>
          <c:y val="0.16575"/>
          <c:w val="0.24575"/>
          <c:h val="0.43825"/>
        </c:manualLayout>
      </c:layout>
      <c:pieChart>
        <c:varyColors val="1"/>
        <c:ser>
          <c:idx val="0"/>
          <c:order val="0"/>
          <c:tx>
            <c:strRef>
              <c:f>'[1]II.3'!$B$20</c:f>
              <c:strCache>
                <c:ptCount val="1"/>
                <c:pt idx="0">
                  <c:v>c. Fordelingen af danske kilders bidrag (pct.) i Europa (år 2008)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'[1]II.3'!$B$21:$B$26</c:f>
              <c:strCache>
                <c:ptCount val="6"/>
                <c:pt idx="0">
                  <c:v>Store centrale kraftværker</c:v>
                </c:pt>
                <c:pt idx="1">
                  <c:v>Boligopvarmning (brændeovne)</c:v>
                </c:pt>
                <c:pt idx="2">
                  <c:v>Decentrale kraftværker i industri</c:v>
                </c:pt>
                <c:pt idx="3">
                  <c:v>Andet</c:v>
                </c:pt>
                <c:pt idx="4">
                  <c:v>Vej transport og mobile kilder</c:v>
                </c:pt>
                <c:pt idx="5">
                  <c:v>Landbrug</c:v>
                </c:pt>
              </c:strCache>
            </c:strRef>
          </c:cat>
          <c:val>
            <c:numRef>
              <c:f>'[1]II.3'!$C$21:$C$26</c:f>
              <c:numCache>
                <c:ptCount val="6"/>
                <c:pt idx="0">
                  <c:v>9.464793174827275</c:v>
                </c:pt>
                <c:pt idx="1">
                  <c:v>14.752687792725597</c:v>
                </c:pt>
                <c:pt idx="2">
                  <c:v>7.227918035721811</c:v>
                </c:pt>
                <c:pt idx="3">
                  <c:v>6.031737916887132</c:v>
                </c:pt>
                <c:pt idx="4">
                  <c:v>26.146939350194728</c:v>
                </c:pt>
                <c:pt idx="5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75225"/>
          <c:w val="0.726"/>
          <c:h val="0.2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85"/>
          <c:w val="0.9672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Ark2!$B$5</c:f>
              <c:strCache>
                <c:ptCount val="1"/>
                <c:pt idx="0">
                  <c:v>Aftale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Ark2!$A$6:$A$9</c:f>
              <c:strCache/>
            </c:strRef>
          </c:cat>
          <c:val>
            <c:numRef>
              <c:f>Ark2!$B$6:$B$9</c:f>
              <c:numCache/>
            </c:numRef>
          </c:val>
        </c:ser>
        <c:ser>
          <c:idx val="1"/>
          <c:order val="1"/>
          <c:tx>
            <c:strRef>
              <c:f>Ark2!$C$5</c:f>
              <c:strCache>
                <c:ptCount val="1"/>
                <c:pt idx="0">
                  <c:v>GAINS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Ark2!$A$6:$A$9</c:f>
              <c:strCache/>
            </c:strRef>
          </c:cat>
          <c:val>
            <c:numRef>
              <c:f>Ark2!$C$6:$C$9</c:f>
              <c:numCache/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5"/>
          <c:y val="0.896"/>
          <c:w val="0.26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FFFF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5"/>
          <c:w val="0.969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Ark2!$F$5</c:f>
              <c:strCache>
                <c:ptCount val="1"/>
                <c:pt idx="0">
                  <c:v>Aftale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Ark2!$E$6:$E$10</c:f>
              <c:strCache/>
            </c:strRef>
          </c:cat>
          <c:val>
            <c:numRef>
              <c:f>Ark2!$F$6:$F$10</c:f>
              <c:numCache/>
            </c:numRef>
          </c:val>
        </c:ser>
        <c:ser>
          <c:idx val="1"/>
          <c:order val="1"/>
          <c:tx>
            <c:strRef>
              <c:f>Ark2!$G$5</c:f>
              <c:strCache>
                <c:ptCount val="1"/>
                <c:pt idx="0">
                  <c:v>GAINS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Ark2!$E$6:$E$10</c:f>
              <c:strCache/>
            </c:strRef>
          </c:cat>
          <c:val>
            <c:numRef>
              <c:f>Ark2!$G$6:$G$10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75"/>
          <c:y val="0.896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FFFF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2</xdr:row>
      <xdr:rowOff>152400</xdr:rowOff>
    </xdr:from>
    <xdr:to>
      <xdr:col>14</xdr:col>
      <xdr:colOff>514350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5715000" y="1009650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133350</xdr:rowOff>
    </xdr:from>
    <xdr:to>
      <xdr:col>14</xdr:col>
      <xdr:colOff>533400</xdr:colOff>
      <xdr:row>42</xdr:row>
      <xdr:rowOff>9525</xdr:rowOff>
    </xdr:to>
    <xdr:graphicFrame>
      <xdr:nvGraphicFramePr>
        <xdr:cNvPr id="2" name="Diagram 2"/>
        <xdr:cNvGraphicFramePr/>
      </xdr:nvGraphicFramePr>
      <xdr:xfrm>
        <a:off x="5724525" y="4095750"/>
        <a:ext cx="56959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857250</xdr:colOff>
      <xdr:row>42</xdr:row>
      <xdr:rowOff>85725</xdr:rowOff>
    </xdr:from>
    <xdr:to>
      <xdr:col>14</xdr:col>
      <xdr:colOff>533400</xdr:colOff>
      <xdr:row>62</xdr:row>
      <xdr:rowOff>85725</xdr:rowOff>
    </xdr:to>
    <xdr:graphicFrame>
      <xdr:nvGraphicFramePr>
        <xdr:cNvPr id="3" name="Diagram 3"/>
        <xdr:cNvGraphicFramePr/>
      </xdr:nvGraphicFramePr>
      <xdr:xfrm>
        <a:off x="5705475" y="7286625"/>
        <a:ext cx="5715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4</xdr:row>
      <xdr:rowOff>28575</xdr:rowOff>
    </xdr:from>
    <xdr:to>
      <xdr:col>16</xdr:col>
      <xdr:colOff>438150</xdr:colOff>
      <xdr:row>23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047750"/>
          <a:ext cx="59055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4</xdr:row>
      <xdr:rowOff>19050</xdr:rowOff>
    </xdr:from>
    <xdr:to>
      <xdr:col>15</xdr:col>
      <xdr:colOff>447675</xdr:colOff>
      <xdr:row>25</xdr:row>
      <xdr:rowOff>85725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038225"/>
          <a:ext cx="56388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57150</xdr:rowOff>
    </xdr:from>
    <xdr:to>
      <xdr:col>4</xdr:col>
      <xdr:colOff>695325</xdr:colOff>
      <xdr:row>29</xdr:row>
      <xdr:rowOff>47625</xdr:rowOff>
    </xdr:to>
    <xdr:graphicFrame>
      <xdr:nvGraphicFramePr>
        <xdr:cNvPr id="1" name="Diagram 2"/>
        <xdr:cNvGraphicFramePr/>
      </xdr:nvGraphicFramePr>
      <xdr:xfrm>
        <a:off x="76200" y="254317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11</xdr:row>
      <xdr:rowOff>123825</xdr:rowOff>
    </xdr:from>
    <xdr:to>
      <xdr:col>12</xdr:col>
      <xdr:colOff>209550</xdr:colOff>
      <xdr:row>28</xdr:row>
      <xdr:rowOff>114300</xdr:rowOff>
    </xdr:to>
    <xdr:graphicFrame>
      <xdr:nvGraphicFramePr>
        <xdr:cNvPr id="2" name="Diagram 3"/>
        <xdr:cNvGraphicFramePr/>
      </xdr:nvGraphicFramePr>
      <xdr:xfrm>
        <a:off x="4962525" y="2447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4</xdr:row>
      <xdr:rowOff>152400</xdr:rowOff>
    </xdr:from>
    <xdr:to>
      <xdr:col>11</xdr:col>
      <xdr:colOff>276225</xdr:colOff>
      <xdr:row>26</xdr:row>
      <xdr:rowOff>76200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171575"/>
          <a:ext cx="56673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4</xdr:row>
      <xdr:rowOff>19050</xdr:rowOff>
    </xdr:from>
    <xdr:to>
      <xdr:col>11</xdr:col>
      <xdr:colOff>504825</xdr:colOff>
      <xdr:row>22</xdr:row>
      <xdr:rowOff>47625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38225"/>
          <a:ext cx="47815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3</xdr:row>
      <xdr:rowOff>85725</xdr:rowOff>
    </xdr:from>
    <xdr:to>
      <xdr:col>18</xdr:col>
      <xdr:colOff>85725</xdr:colOff>
      <xdr:row>23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942975"/>
          <a:ext cx="6496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2</xdr:row>
      <xdr:rowOff>95250</xdr:rowOff>
    </xdr:from>
    <xdr:to>
      <xdr:col>18</xdr:col>
      <xdr:colOff>352425</xdr:colOff>
      <xdr:row>23</xdr:row>
      <xdr:rowOff>104775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952500"/>
          <a:ext cx="64960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2</xdr:row>
      <xdr:rowOff>152400</xdr:rowOff>
    </xdr:from>
    <xdr:to>
      <xdr:col>19</xdr:col>
      <xdr:colOff>352425</xdr:colOff>
      <xdr:row>25</xdr:row>
      <xdr:rowOff>38100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009650"/>
          <a:ext cx="64960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2</xdr:row>
      <xdr:rowOff>142875</xdr:rowOff>
    </xdr:from>
    <xdr:to>
      <xdr:col>20</xdr:col>
      <xdr:colOff>495300</xdr:colOff>
      <xdr:row>25</xdr:row>
      <xdr:rowOff>19050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000125"/>
          <a:ext cx="64865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</xdr:row>
      <xdr:rowOff>0</xdr:rowOff>
    </xdr:from>
    <xdr:to>
      <xdr:col>16</xdr:col>
      <xdr:colOff>342900</xdr:colOff>
      <xdr:row>23</xdr:row>
      <xdr:rowOff>171450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019175"/>
          <a:ext cx="60483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017424\AppData\Local\Microsoft\Windows\Temporary%20Internet%20Files\Content.Outlook\8IJL579H\Figur-Data%20til%20WWW_kap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.3"/>
      <sheetName val="II.4"/>
      <sheetName val="II.5"/>
      <sheetName val="II.6"/>
      <sheetName val="II.7"/>
      <sheetName val="II.8"/>
      <sheetName val="II.9"/>
      <sheetName val="II.10"/>
      <sheetName val="II.12"/>
      <sheetName val="II.13"/>
      <sheetName val="II.14"/>
    </sheetNames>
    <sheetDataSet>
      <sheetData sheetId="0">
        <row r="3">
          <cell r="B3" t="str">
            <v>a. Fordelingen af europæiske kilders bidrag (pct.) i Danmark (år 2000)</v>
          </cell>
        </row>
        <row r="4">
          <cell r="B4" t="str">
            <v>Store centrale kraftværker</v>
          </cell>
          <cell r="C4">
            <v>14.1</v>
          </cell>
        </row>
        <row r="5">
          <cell r="B5" t="str">
            <v>Boligopvarmning (brændeovne)</v>
          </cell>
          <cell r="C5">
            <v>7.4</v>
          </cell>
        </row>
        <row r="6">
          <cell r="B6" t="str">
            <v>Decentrale kraftværker i industri</v>
          </cell>
          <cell r="C6">
            <v>5.2</v>
          </cell>
        </row>
        <row r="7">
          <cell r="B7" t="str">
            <v>Andet</v>
          </cell>
          <cell r="C7">
            <v>7.3</v>
          </cell>
        </row>
        <row r="8">
          <cell r="B8" t="str">
            <v>Vej transport og mobile kilder</v>
          </cell>
          <cell r="C8">
            <v>22.599999999999998</v>
          </cell>
        </row>
        <row r="9">
          <cell r="B9" t="str">
            <v>Landbrug</v>
          </cell>
          <cell r="C9">
            <v>19.5</v>
          </cell>
        </row>
        <row r="10">
          <cell r="B10" t="str">
            <v>International skibstrafik</v>
          </cell>
          <cell r="C10">
            <v>24</v>
          </cell>
        </row>
        <row r="12">
          <cell r="B12" t="str">
            <v>b. Fordelingen af danske kilders bidrag (pct.) i Danmark (år 2008)</v>
          </cell>
        </row>
        <row r="13">
          <cell r="B13" t="str">
            <v>Store centrale kraftværker</v>
          </cell>
          <cell r="C13">
            <v>4.474005162446686</v>
          </cell>
        </row>
        <row r="14">
          <cell r="B14" t="str">
            <v>Boligopvarmning (brændeovne)</v>
          </cell>
          <cell r="C14">
            <v>30</v>
          </cell>
        </row>
        <row r="15">
          <cell r="B15" t="str">
            <v>Decentrale kraftværker i industri</v>
          </cell>
          <cell r="C15">
            <v>4.428706260807687</v>
          </cell>
        </row>
        <row r="16">
          <cell r="B16" t="str">
            <v>Andet</v>
          </cell>
          <cell r="C16">
            <v>6</v>
          </cell>
        </row>
        <row r="17">
          <cell r="B17" t="str">
            <v>Vej transport og mobile kilder</v>
          </cell>
          <cell r="C17">
            <v>22</v>
          </cell>
        </row>
        <row r="18">
          <cell r="B18" t="str">
            <v>Landbrug</v>
          </cell>
          <cell r="C18">
            <v>33</v>
          </cell>
        </row>
        <row r="20">
          <cell r="B20" t="str">
            <v>c. Fordelingen af danske kilders bidrag (pct.) i Europa (år 2008)</v>
          </cell>
        </row>
        <row r="21">
          <cell r="B21" t="str">
            <v>Store centrale kraftværker</v>
          </cell>
          <cell r="C21">
            <v>9.464793174827275</v>
          </cell>
        </row>
        <row r="22">
          <cell r="B22" t="str">
            <v>Boligopvarmning (brændeovne)</v>
          </cell>
          <cell r="C22">
            <v>14.752687792725597</v>
          </cell>
        </row>
        <row r="23">
          <cell r="B23" t="str">
            <v>Decentrale kraftværker i industri</v>
          </cell>
          <cell r="C23">
            <v>7.227918035721811</v>
          </cell>
        </row>
        <row r="24">
          <cell r="B24" t="str">
            <v>Andet</v>
          </cell>
          <cell r="C24">
            <v>6.031737916887132</v>
          </cell>
        </row>
        <row r="25">
          <cell r="B25" t="str">
            <v>Vej transport og mobile kilder</v>
          </cell>
          <cell r="C25">
            <v>26.146939350194728</v>
          </cell>
        </row>
        <row r="26">
          <cell r="B26" t="str">
            <v>Landbrug</v>
          </cell>
          <cell r="C2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5" customWidth="1"/>
    <col min="2" max="2" width="54.00390625" style="26" customWidth="1"/>
    <col min="3" max="3" width="15.28125" style="22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8</v>
      </c>
      <c r="B1" s="2"/>
      <c r="C1" s="2"/>
      <c r="D1" s="2"/>
      <c r="E1" s="2"/>
    </row>
    <row r="2" spans="1:23" s="3" customFormat="1" ht="30" customHeight="1">
      <c r="A2" s="2" t="s">
        <v>9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66"/>
      <c r="C3" s="67"/>
      <c r="D3" s="67"/>
    </row>
    <row r="4" spans="1:4" s="17" customFormat="1" ht="15.75">
      <c r="A4" s="15" t="s">
        <v>7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C6" s="30"/>
      <c r="D6" s="30"/>
      <c r="E6" s="22"/>
      <c r="F6" s="22"/>
      <c r="G6" s="22"/>
    </row>
    <row r="7" spans="1:7" ht="12.75">
      <c r="A7" s="32" t="s">
        <v>36</v>
      </c>
      <c r="B7" s="33" t="s">
        <v>37</v>
      </c>
      <c r="C7" s="34"/>
      <c r="D7" s="34"/>
      <c r="E7" s="22"/>
      <c r="F7" s="22"/>
      <c r="G7" s="22"/>
    </row>
    <row r="8" spans="1:7" ht="12.75">
      <c r="A8" s="31" t="s">
        <v>10</v>
      </c>
      <c r="B8" s="23" t="s">
        <v>11</v>
      </c>
      <c r="E8" s="22"/>
      <c r="F8" s="22"/>
      <c r="G8" s="22"/>
    </row>
    <row r="9" spans="1:7" ht="12.75">
      <c r="A9" s="36" t="s">
        <v>10</v>
      </c>
      <c r="B9" s="35" t="s">
        <v>38</v>
      </c>
      <c r="E9" s="22"/>
      <c r="F9" s="22"/>
      <c r="G9" s="22"/>
    </row>
    <row r="10" spans="1:7" ht="12.75">
      <c r="A10" s="31" t="s">
        <v>12</v>
      </c>
      <c r="B10" s="23" t="s">
        <v>13</v>
      </c>
      <c r="E10" s="22"/>
      <c r="F10" s="22"/>
      <c r="G10" s="22"/>
    </row>
    <row r="11" spans="1:7" ht="12.75">
      <c r="A11" s="31" t="s">
        <v>14</v>
      </c>
      <c r="B11" s="23" t="s">
        <v>15</v>
      </c>
      <c r="E11" s="22"/>
      <c r="F11" s="22"/>
      <c r="G11" s="22"/>
    </row>
    <row r="12" spans="1:7" ht="12.75">
      <c r="A12" s="31" t="s">
        <v>16</v>
      </c>
      <c r="B12" s="23" t="s">
        <v>17</v>
      </c>
      <c r="E12" s="22"/>
      <c r="F12" s="22"/>
      <c r="G12" s="22"/>
    </row>
    <row r="13" spans="1:7" ht="12.75">
      <c r="A13" s="36" t="s">
        <v>12</v>
      </c>
      <c r="B13" s="35" t="s">
        <v>39</v>
      </c>
      <c r="E13" s="22"/>
      <c r="F13" s="22"/>
      <c r="G13" s="22"/>
    </row>
    <row r="14" spans="1:7" ht="12.75">
      <c r="A14" s="31" t="s">
        <v>18</v>
      </c>
      <c r="B14" s="23" t="s">
        <v>32</v>
      </c>
      <c r="E14" s="22"/>
      <c r="F14" s="22"/>
      <c r="G14" s="22"/>
    </row>
    <row r="15" spans="1:7" ht="12.75">
      <c r="A15" s="31" t="s">
        <v>19</v>
      </c>
      <c r="B15" s="23" t="s">
        <v>33</v>
      </c>
      <c r="E15" s="22"/>
      <c r="F15" s="22"/>
      <c r="G15" s="22"/>
    </row>
    <row r="16" spans="1:7" ht="12.75">
      <c r="A16" s="31" t="s">
        <v>20</v>
      </c>
      <c r="B16" s="23" t="s">
        <v>34</v>
      </c>
      <c r="E16" s="22"/>
      <c r="F16" s="22"/>
      <c r="G16" s="22"/>
    </row>
    <row r="17" spans="1:7" ht="12.75">
      <c r="A17" s="31" t="s">
        <v>21</v>
      </c>
      <c r="B17" s="23" t="s">
        <v>35</v>
      </c>
      <c r="E17" s="22"/>
      <c r="F17" s="22"/>
      <c r="G17" s="22"/>
    </row>
    <row r="18" spans="1:7" ht="12.75">
      <c r="A18" s="36" t="s">
        <v>16</v>
      </c>
      <c r="B18" s="35" t="s">
        <v>40</v>
      </c>
      <c r="E18" s="22"/>
      <c r="F18" s="22"/>
      <c r="G18" s="22"/>
    </row>
    <row r="19" spans="1:7" ht="12.75">
      <c r="A19" s="31" t="s">
        <v>22</v>
      </c>
      <c r="B19" s="23" t="s">
        <v>25</v>
      </c>
      <c r="E19" s="22"/>
      <c r="F19" s="22"/>
      <c r="G19" s="22"/>
    </row>
    <row r="20" spans="1:7" ht="12.75">
      <c r="A20" s="31" t="s">
        <v>23</v>
      </c>
      <c r="B20" s="23" t="s">
        <v>26</v>
      </c>
      <c r="E20" s="22"/>
      <c r="F20" s="22"/>
      <c r="G20" s="22"/>
    </row>
    <row r="21" spans="1:7" ht="12.75">
      <c r="A21" s="31" t="s">
        <v>24</v>
      </c>
      <c r="B21" s="23" t="s">
        <v>27</v>
      </c>
      <c r="E21" s="22"/>
      <c r="F21" s="22"/>
      <c r="G21" s="22"/>
    </row>
    <row r="22" spans="1:7" ht="12.75">
      <c r="A22" s="23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7" ht="12.75">
      <c r="A47" s="23"/>
      <c r="B47" s="24"/>
      <c r="E47" s="22"/>
      <c r="F47" s="22"/>
      <c r="G47" s="22"/>
    </row>
    <row r="48" spans="1:7" ht="12.75">
      <c r="A48" s="23"/>
      <c r="B48" s="24"/>
      <c r="E48" s="22"/>
      <c r="F48" s="22"/>
      <c r="G48" s="22"/>
    </row>
    <row r="49" spans="1:7" ht="12.75">
      <c r="A49" s="23"/>
      <c r="B49" s="24"/>
      <c r="E49" s="22"/>
      <c r="F49" s="22"/>
      <c r="G49" s="22"/>
    </row>
    <row r="50" spans="1:7" ht="12.75">
      <c r="A50" s="23"/>
      <c r="B50" s="24"/>
      <c r="E50" s="22"/>
      <c r="F50" s="22"/>
      <c r="G50" s="22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  <row r="72" spans="1:2" ht="12.75">
      <c r="A72" s="23"/>
      <c r="B72" s="24"/>
    </row>
    <row r="73" spans="1:2" ht="12.75">
      <c r="A73" s="23"/>
      <c r="B73" s="24"/>
    </row>
    <row r="74" spans="1:2" ht="12.75">
      <c r="A74" s="23"/>
      <c r="B74" s="24"/>
    </row>
    <row r="75" spans="1:2" ht="12.75">
      <c r="A75" s="23"/>
      <c r="B75" s="24"/>
    </row>
  </sheetData>
  <sheetProtection/>
  <mergeCells count="1">
    <mergeCell ref="B3:D3"/>
  </mergeCells>
  <hyperlinks>
    <hyperlink ref="A8" location="ark1!A1" display="II.3"/>
    <hyperlink ref="A10" location="ark2!A1" display="II.4"/>
    <hyperlink ref="A11" location="ark3!A1" display="II.5"/>
    <hyperlink ref="A12" location="ark4!A1" display="II.6"/>
    <hyperlink ref="A14" location="ark5!A1" display="II.7"/>
    <hyperlink ref="A15" location="ark6!A1" display="II.8"/>
    <hyperlink ref="A16" location="ark7!A1" display="II.9"/>
    <hyperlink ref="A17" location="ark8!A1" display="II.10"/>
    <hyperlink ref="A19" location="ark9!A1" display="II.12"/>
    <hyperlink ref="A20" location="ark10!A1" display="II.13"/>
    <hyperlink ref="A21" location="ark11!A1" display="II.14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/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140625" style="8" customWidth="1"/>
    <col min="6" max="6" width="17.57421875" style="8" customWidth="1"/>
    <col min="7" max="10" width="9.140625" style="10" customWidth="1"/>
    <col min="11" max="16384" width="9.140625" style="6" customWidth="1"/>
  </cols>
  <sheetData>
    <row r="1" spans="1:5" s="3" customFormat="1" ht="37.5" customHeight="1">
      <c r="A1" s="28" t="s">
        <v>22</v>
      </c>
      <c r="B1" s="11" t="s">
        <v>25</v>
      </c>
      <c r="C1" s="5"/>
      <c r="D1" s="5"/>
      <c r="E1" s="5"/>
    </row>
    <row r="2" spans="1:10" s="5" customFormat="1" ht="30" customHeight="1">
      <c r="A2" s="12" t="s">
        <v>0</v>
      </c>
      <c r="B2" s="13" t="s">
        <v>89</v>
      </c>
      <c r="C2" s="13" t="s">
        <v>86</v>
      </c>
      <c r="D2" s="13" t="s">
        <v>87</v>
      </c>
      <c r="E2" s="71" t="s">
        <v>88</v>
      </c>
      <c r="F2" s="71"/>
      <c r="G2" s="14"/>
      <c r="H2" s="14"/>
      <c r="I2" s="14"/>
      <c r="J2" s="14"/>
    </row>
    <row r="3" spans="2:6" ht="12.75">
      <c r="B3" s="75" t="s">
        <v>92</v>
      </c>
      <c r="C3" s="75"/>
      <c r="D3" s="47" t="s">
        <v>60</v>
      </c>
      <c r="E3" s="47" t="s">
        <v>92</v>
      </c>
      <c r="F3" s="47" t="s">
        <v>59</v>
      </c>
    </row>
    <row r="4" spans="1:6" ht="15" hidden="1">
      <c r="A4" s="9" t="s">
        <v>6</v>
      </c>
      <c r="B4" s="43" t="s">
        <v>85</v>
      </c>
      <c r="C4" s="43" t="s">
        <v>86</v>
      </c>
      <c r="D4" s="43" t="s">
        <v>87</v>
      </c>
      <c r="E4" s="43" t="s">
        <v>88</v>
      </c>
      <c r="F4" s="43"/>
    </row>
    <row r="5" spans="2:6" ht="15">
      <c r="B5" s="58">
        <v>0</v>
      </c>
      <c r="C5" s="58">
        <v>0</v>
      </c>
      <c r="D5" s="59">
        <v>0</v>
      </c>
      <c r="E5" s="60">
        <v>2.1254001546268673</v>
      </c>
      <c r="F5" s="59">
        <v>65.4876191298837</v>
      </c>
    </row>
    <row r="6" spans="2:4" ht="12.75">
      <c r="B6" s="61">
        <v>0.0002591843046069776</v>
      </c>
      <c r="C6" s="61">
        <v>0.01038193277731177</v>
      </c>
      <c r="D6" s="59">
        <v>0.44266147119099725</v>
      </c>
    </row>
    <row r="7" spans="2:4" ht="12.75">
      <c r="B7" s="61">
        <v>0.0014170672910996396</v>
      </c>
      <c r="C7" s="61">
        <v>0.04458582932038771</v>
      </c>
      <c r="D7" s="59">
        <v>1.9010360811008782</v>
      </c>
    </row>
    <row r="8" spans="2:6" ht="15">
      <c r="B8" s="61">
        <v>0.012353514699071727</v>
      </c>
      <c r="C8" s="61">
        <v>0.284534097373763</v>
      </c>
      <c r="D8" s="59">
        <v>12.13187224855887</v>
      </c>
      <c r="E8" s="62"/>
      <c r="F8" s="62"/>
    </row>
    <row r="9" spans="2:6" ht="15">
      <c r="B9" s="61">
        <v>0.07581828806977055</v>
      </c>
      <c r="C9" s="61">
        <v>0.9366901016713545</v>
      </c>
      <c r="D9" s="59">
        <v>39.93828773020141</v>
      </c>
      <c r="E9" s="62"/>
      <c r="F9" s="62"/>
    </row>
    <row r="10" spans="2:6" ht="15">
      <c r="B10" s="61">
        <v>0.08002349852105331</v>
      </c>
      <c r="C10" s="61">
        <v>0.9726657233019868</v>
      </c>
      <c r="D10" s="59">
        <v>41.47220457782618</v>
      </c>
      <c r="E10" s="62"/>
      <c r="F10" s="62"/>
    </row>
    <row r="11" spans="2:6" ht="15">
      <c r="B11" s="61">
        <v>0.08238389219288329</v>
      </c>
      <c r="C11" s="61">
        <v>0.989114189190682</v>
      </c>
      <c r="D11" s="59">
        <v>42.17352891360271</v>
      </c>
      <c r="E11" s="62"/>
      <c r="F11" s="62"/>
    </row>
    <row r="12" spans="2:6" ht="15">
      <c r="B12" s="61">
        <v>0.08317992302473272</v>
      </c>
      <c r="C12" s="61">
        <v>0.9938732159825143</v>
      </c>
      <c r="D12" s="59">
        <v>42.37644274923394</v>
      </c>
      <c r="E12" s="62"/>
      <c r="F12" s="62"/>
    </row>
    <row r="13" spans="2:6" ht="15">
      <c r="B13" s="61">
        <v>0.08456417936394013</v>
      </c>
      <c r="C13" s="61">
        <v>1.0014835987047546</v>
      </c>
      <c r="D13" s="59">
        <v>42.700931771115826</v>
      </c>
      <c r="E13" s="62"/>
      <c r="F13" s="62"/>
    </row>
    <row r="14" spans="2:6" ht="15">
      <c r="B14" s="61">
        <v>0.09667397116353295</v>
      </c>
      <c r="C14" s="61">
        <v>1.066225517607116</v>
      </c>
      <c r="D14" s="59">
        <v>45.46137664046396</v>
      </c>
      <c r="E14" s="62"/>
      <c r="F14" s="62"/>
    </row>
    <row r="15" spans="2:6" ht="15">
      <c r="B15" s="61">
        <v>0.10140788081723072</v>
      </c>
      <c r="C15" s="61">
        <v>1.0874756747687355</v>
      </c>
      <c r="D15" s="59">
        <v>46.36743392613232</v>
      </c>
      <c r="E15" s="62"/>
      <c r="F15" s="62"/>
    </row>
    <row r="16" spans="2:6" ht="15">
      <c r="B16" s="61">
        <v>0.15829722342294955</v>
      </c>
      <c r="C16" s="61">
        <v>1.33874020799053</v>
      </c>
      <c r="D16" s="59">
        <v>57.08076932521574</v>
      </c>
      <c r="E16" s="62"/>
      <c r="F16" s="62"/>
    </row>
    <row r="17" spans="2:6" ht="15">
      <c r="B17" s="61">
        <v>0.1584224365760835</v>
      </c>
      <c r="C17" s="61">
        <v>1.3392394609193683</v>
      </c>
      <c r="D17" s="59">
        <v>57.10205630912485</v>
      </c>
      <c r="E17" s="62"/>
      <c r="F17" s="62"/>
    </row>
    <row r="18" spans="2:6" ht="15">
      <c r="B18" s="61">
        <v>0.15073916124184103</v>
      </c>
      <c r="C18" s="61">
        <v>1.3118757267341468</v>
      </c>
      <c r="D18" s="59">
        <v>55.935330315851175</v>
      </c>
      <c r="E18" s="62"/>
      <c r="F18" s="62"/>
    </row>
    <row r="19" spans="2:6" ht="15">
      <c r="B19" s="61">
        <v>0.16202815694580153</v>
      </c>
      <c r="C19" s="61">
        <v>1.351694132074409</v>
      </c>
      <c r="D19" s="59">
        <v>57.63309452473906</v>
      </c>
      <c r="E19" s="62"/>
      <c r="F19" s="62"/>
    </row>
    <row r="20" spans="2:6" ht="15">
      <c r="B20" s="61">
        <v>0.16491764855563126</v>
      </c>
      <c r="C20" s="61">
        <v>1.3617592825805156</v>
      </c>
      <c r="D20" s="59">
        <v>58.062249136540125</v>
      </c>
      <c r="E20" s="62"/>
      <c r="F20" s="62"/>
    </row>
    <row r="21" spans="2:6" ht="15">
      <c r="B21" s="61">
        <v>0.18116387295352035</v>
      </c>
      <c r="C21" s="61">
        <v>1.4082309905281991</v>
      </c>
      <c r="D21" s="59">
        <v>60.043694696834585</v>
      </c>
      <c r="E21" s="62"/>
      <c r="F21" s="62"/>
    </row>
    <row r="22" spans="2:6" ht="15">
      <c r="B22" s="61">
        <v>0.17167017299519466</v>
      </c>
      <c r="C22" s="61">
        <v>1.393704892608826</v>
      </c>
      <c r="D22" s="59">
        <v>59.42433566094232</v>
      </c>
      <c r="E22" s="62"/>
      <c r="F22" s="62"/>
    </row>
    <row r="23" spans="2:6" ht="15">
      <c r="B23" s="61">
        <v>0.18383317782969533</v>
      </c>
      <c r="C23" s="61">
        <v>1.412044493671436</v>
      </c>
      <c r="D23" s="59">
        <v>60.20629360283654</v>
      </c>
      <c r="E23" s="62"/>
      <c r="F23" s="62"/>
    </row>
    <row r="24" spans="2:6" ht="15">
      <c r="B24" s="61">
        <v>0.2500141176405564</v>
      </c>
      <c r="C24" s="61">
        <v>1.4947256204931152</v>
      </c>
      <c r="D24" s="59">
        <v>63.731624581534206</v>
      </c>
      <c r="E24" s="62"/>
      <c r="F24" s="62"/>
    </row>
    <row r="25" spans="2:6" ht="15">
      <c r="B25" s="61">
        <v>1.861608920355053</v>
      </c>
      <c r="C25" s="61">
        <v>2.188935326079034</v>
      </c>
      <c r="D25" s="59">
        <v>93.33111209327112</v>
      </c>
      <c r="E25" s="62"/>
      <c r="F25" s="62"/>
    </row>
    <row r="26" spans="2:6" ht="15">
      <c r="B26" s="61">
        <v>1.9050117324963671</v>
      </c>
      <c r="C26" s="61">
        <v>2.206967182756154</v>
      </c>
      <c r="D26" s="59">
        <v>94.09994853020535</v>
      </c>
      <c r="E26" s="62"/>
      <c r="F26" s="62"/>
    </row>
    <row r="27" spans="2:6" ht="15">
      <c r="B27" s="61">
        <v>2.068461434409074</v>
      </c>
      <c r="C27" s="61">
        <v>2.274227541113451</v>
      </c>
      <c r="D27" s="59">
        <v>96.96777380146321</v>
      </c>
      <c r="E27" s="62"/>
      <c r="F27" s="62"/>
    </row>
    <row r="28" spans="2:6" ht="15">
      <c r="B28" s="61">
        <v>2.1211101372891807</v>
      </c>
      <c r="C28" s="61">
        <v>2.2851451998789463</v>
      </c>
      <c r="D28" s="59">
        <v>97.43327738299831</v>
      </c>
      <c r="E28" s="62"/>
      <c r="F28" s="62"/>
    </row>
    <row r="29" spans="2:6" ht="15">
      <c r="B29" s="61">
        <v>2.281478042474166</v>
      </c>
      <c r="C29" s="61">
        <v>2.3099576457439057</v>
      </c>
      <c r="D29" s="59">
        <v>98.49122237513241</v>
      </c>
      <c r="E29" s="62"/>
      <c r="F29" s="62"/>
    </row>
    <row r="30" spans="2:6" ht="15">
      <c r="B30" s="61">
        <v>2.618165735539315</v>
      </c>
      <c r="C30" s="61">
        <v>2.340037950263534</v>
      </c>
      <c r="D30" s="59">
        <v>99.77377661027741</v>
      </c>
      <c r="E30" s="62"/>
      <c r="F30" s="62"/>
    </row>
    <row r="31" spans="2:6" ht="15">
      <c r="B31" s="61">
        <v>2.8443308723049</v>
      </c>
      <c r="C31" s="61">
        <v>2.345343666205869</v>
      </c>
      <c r="D31" s="59">
        <v>100</v>
      </c>
      <c r="E31" s="62"/>
      <c r="F31" s="62"/>
    </row>
  </sheetData>
  <sheetProtection/>
  <mergeCells count="2">
    <mergeCell ref="E2:F2"/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0"/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9.8515625" style="8" customWidth="1"/>
    <col min="5" max="5" width="13.140625" style="8" customWidth="1"/>
    <col min="6" max="6" width="13.421875" style="8" customWidth="1"/>
    <col min="7" max="10" width="9.140625" style="10" customWidth="1"/>
    <col min="11" max="16384" width="9.140625" style="6" customWidth="1"/>
  </cols>
  <sheetData>
    <row r="1" spans="1:5" s="3" customFormat="1" ht="37.5" customHeight="1">
      <c r="A1" s="28" t="s">
        <v>23</v>
      </c>
      <c r="B1" s="11" t="s">
        <v>26</v>
      </c>
      <c r="C1" s="5"/>
      <c r="D1" s="5"/>
      <c r="E1" s="5"/>
    </row>
    <row r="2" spans="1:10" s="5" customFormat="1" ht="30" customHeight="1">
      <c r="A2" s="12" t="s">
        <v>0</v>
      </c>
      <c r="B2" s="13" t="s">
        <v>89</v>
      </c>
      <c r="C2" s="13" t="s">
        <v>90</v>
      </c>
      <c r="D2" s="44" t="s">
        <v>87</v>
      </c>
      <c r="E2" s="70" t="s">
        <v>91</v>
      </c>
      <c r="F2" s="70"/>
      <c r="G2" s="14"/>
      <c r="H2" s="14"/>
      <c r="I2" s="14"/>
      <c r="J2" s="14"/>
    </row>
    <row r="3" spans="2:6" ht="12.75">
      <c r="B3" s="75" t="s">
        <v>92</v>
      </c>
      <c r="C3" s="75"/>
      <c r="D3" s="47" t="s">
        <v>60</v>
      </c>
      <c r="E3" s="47" t="s">
        <v>92</v>
      </c>
      <c r="F3" s="47" t="s">
        <v>59</v>
      </c>
    </row>
    <row r="4" spans="1:7" ht="15" hidden="1">
      <c r="A4" s="9" t="s">
        <v>6</v>
      </c>
      <c r="B4" s="43" t="s">
        <v>85</v>
      </c>
      <c r="C4" s="43" t="s">
        <v>86</v>
      </c>
      <c r="D4" s="43" t="s">
        <v>87</v>
      </c>
      <c r="E4" s="43" t="s">
        <v>88</v>
      </c>
      <c r="F4" s="43"/>
      <c r="G4" s="43"/>
    </row>
    <row r="5" spans="2:7" ht="15">
      <c r="B5" s="61">
        <v>0</v>
      </c>
      <c r="C5" s="61">
        <v>0</v>
      </c>
      <c r="D5" s="59">
        <v>0</v>
      </c>
      <c r="E5" s="63">
        <v>2.1179010864762775</v>
      </c>
      <c r="F5" s="59">
        <v>80.6114239018294</v>
      </c>
      <c r="G5" s="43"/>
    </row>
    <row r="6" spans="2:7" ht="15">
      <c r="B6" s="61">
        <v>0.06369204844201512</v>
      </c>
      <c r="C6" s="61">
        <v>0.5540174742626194</v>
      </c>
      <c r="D6" s="59">
        <v>18.707635165508858</v>
      </c>
      <c r="E6" s="59"/>
      <c r="F6" s="59"/>
      <c r="G6" s="43"/>
    </row>
    <row r="7" spans="2:7" ht="15">
      <c r="B7" s="61">
        <v>0.06369211580929526</v>
      </c>
      <c r="C7" s="61">
        <v>0.5540177349860117</v>
      </c>
      <c r="D7" s="59">
        <v>18.707643969415468</v>
      </c>
      <c r="E7" s="62"/>
      <c r="F7" s="62"/>
      <c r="G7" s="43"/>
    </row>
    <row r="8" spans="2:7" ht="15">
      <c r="B8" s="61">
        <v>0.06369213898975058</v>
      </c>
      <c r="C8" s="61">
        <v>0.5540178262490089</v>
      </c>
      <c r="D8" s="59">
        <v>18.707647051114034</v>
      </c>
      <c r="E8" s="62"/>
      <c r="F8" s="62"/>
      <c r="G8" s="43"/>
    </row>
    <row r="9" spans="2:7" ht="15">
      <c r="B9" s="61">
        <v>0.20367745674139298</v>
      </c>
      <c r="C9" s="61">
        <v>1.1989433419215352</v>
      </c>
      <c r="D9" s="59">
        <v>40.48499490857554</v>
      </c>
      <c r="E9" s="62"/>
      <c r="F9" s="62"/>
      <c r="G9" s="43"/>
    </row>
    <row r="10" spans="2:7" ht="15">
      <c r="B10" s="61">
        <v>0.20368249639719635</v>
      </c>
      <c r="C10" s="61">
        <v>1.1989568429848116</v>
      </c>
      <c r="D10" s="59">
        <v>40.485450802076834</v>
      </c>
      <c r="E10" s="62"/>
      <c r="F10" s="62"/>
      <c r="G10" s="43"/>
    </row>
    <row r="11" spans="2:7" ht="15">
      <c r="B11" s="61">
        <v>0.2038832453704769</v>
      </c>
      <c r="C11" s="61">
        <v>1.1993398859407272</v>
      </c>
      <c r="D11" s="59">
        <v>40.49838510145345</v>
      </c>
      <c r="E11" s="62"/>
      <c r="F11" s="62"/>
      <c r="G11" s="43"/>
    </row>
    <row r="12" spans="2:7" ht="15">
      <c r="B12" s="61">
        <v>0.27580362967314975</v>
      </c>
      <c r="C12" s="61">
        <v>1.3619226257556838</v>
      </c>
      <c r="D12" s="59">
        <v>45.98835377927405</v>
      </c>
      <c r="E12" s="62"/>
      <c r="F12" s="62"/>
      <c r="G12" s="43"/>
    </row>
    <row r="13" spans="2:7" ht="15">
      <c r="B13" s="61">
        <v>0.30575702210647815</v>
      </c>
      <c r="C13" s="61">
        <v>1.4164397079335782</v>
      </c>
      <c r="D13" s="59">
        <v>47.829244601408405</v>
      </c>
      <c r="E13" s="62"/>
      <c r="F13" s="62"/>
      <c r="G13" s="43"/>
    </row>
    <row r="14" spans="2:7" ht="15">
      <c r="B14" s="61">
        <v>0.30576023481740344</v>
      </c>
      <c r="C14" s="61">
        <v>1.4164458581958117</v>
      </c>
      <c r="D14" s="59">
        <v>47.82945227872434</v>
      </c>
      <c r="E14" s="62"/>
      <c r="F14" s="62"/>
      <c r="G14" s="43"/>
    </row>
    <row r="15" spans="2:7" ht="15">
      <c r="B15" s="61">
        <v>0.39528770053622597</v>
      </c>
      <c r="C15" s="61">
        <v>1.5737015766471851</v>
      </c>
      <c r="D15" s="59">
        <v>53.139542203945254</v>
      </c>
      <c r="E15" s="62"/>
      <c r="F15" s="62"/>
      <c r="G15" s="43"/>
    </row>
    <row r="16" spans="2:7" ht="15">
      <c r="B16" s="61">
        <v>0.39530495322081294</v>
      </c>
      <c r="C16" s="61">
        <v>1.573724424496544</v>
      </c>
      <c r="D16" s="59">
        <v>53.140313712516694</v>
      </c>
      <c r="E16" s="62"/>
      <c r="F16" s="62"/>
      <c r="G16" s="43"/>
    </row>
    <row r="17" spans="2:7" ht="15">
      <c r="B17" s="61">
        <v>0.3952224807160032</v>
      </c>
      <c r="C17" s="61">
        <v>1.5735676931635096</v>
      </c>
      <c r="D17" s="59">
        <v>53.13502132963417</v>
      </c>
      <c r="E17" s="62"/>
      <c r="F17" s="62"/>
      <c r="G17" s="43"/>
    </row>
    <row r="18" spans="2:7" ht="15">
      <c r="B18" s="61">
        <v>0.39523284114886087</v>
      </c>
      <c r="C18" s="61">
        <v>1.5735793069432773</v>
      </c>
      <c r="D18" s="59">
        <v>53.13541349480021</v>
      </c>
      <c r="E18" s="62"/>
      <c r="F18" s="62"/>
      <c r="G18" s="43"/>
    </row>
    <row r="19" spans="2:7" ht="15">
      <c r="B19" s="61">
        <v>0.420346146080128</v>
      </c>
      <c r="C19" s="61">
        <v>1.616103501872473</v>
      </c>
      <c r="D19" s="59">
        <v>54.57133774159622</v>
      </c>
      <c r="E19" s="62"/>
      <c r="F19" s="62"/>
      <c r="G19" s="43"/>
    </row>
    <row r="20" spans="2:7" ht="15">
      <c r="B20" s="61">
        <v>0.4203462597065196</v>
      </c>
      <c r="C20" s="61">
        <v>1.616103614201044</v>
      </c>
      <c r="D20" s="59">
        <v>54.57134153462084</v>
      </c>
      <c r="E20" s="62"/>
      <c r="F20" s="62"/>
      <c r="G20" s="43"/>
    </row>
    <row r="21" spans="2:7" ht="15">
      <c r="B21" s="61">
        <v>0.5272630226301394</v>
      </c>
      <c r="C21" s="61">
        <v>1.73837531448358</v>
      </c>
      <c r="D21" s="59">
        <v>58.700118091707985</v>
      </c>
      <c r="E21" s="62"/>
      <c r="F21" s="62"/>
      <c r="G21" s="43"/>
    </row>
    <row r="22" spans="2:7" ht="15">
      <c r="B22" s="61">
        <v>0.6497133362355602</v>
      </c>
      <c r="C22" s="61">
        <v>1.8980802421726046</v>
      </c>
      <c r="D22" s="59">
        <v>64.09291102719578</v>
      </c>
      <c r="E22" s="62"/>
      <c r="F22" s="62"/>
      <c r="G22" s="43"/>
    </row>
    <row r="23" spans="2:7" ht="15">
      <c r="B23" s="61">
        <v>0.6473564827780478</v>
      </c>
      <c r="C23" s="61">
        <v>1.8949601628124393</v>
      </c>
      <c r="D23" s="59">
        <v>63.98755459157957</v>
      </c>
      <c r="E23" s="62"/>
      <c r="F23" s="62"/>
      <c r="G23" s="43"/>
    </row>
    <row r="24" spans="2:7" ht="15">
      <c r="B24" s="61">
        <v>0.7477129604810278</v>
      </c>
      <c r="C24" s="61">
        <v>2.007663180590651</v>
      </c>
      <c r="D24" s="59">
        <v>67.7932232511338</v>
      </c>
      <c r="E24" s="62"/>
      <c r="F24" s="62"/>
      <c r="G24" s="43"/>
    </row>
    <row r="25" spans="2:7" ht="15">
      <c r="B25" s="61">
        <v>0.750431248420421</v>
      </c>
      <c r="C25" s="61">
        <v>2.0105014316543777</v>
      </c>
      <c r="D25" s="59">
        <v>67.88906312600234</v>
      </c>
      <c r="E25" s="62"/>
      <c r="F25" s="62"/>
      <c r="G25" s="43"/>
    </row>
    <row r="26" spans="2:7" ht="15">
      <c r="B26" s="61">
        <v>0.7977840321071115</v>
      </c>
      <c r="C26" s="61">
        <v>2.0470925655442067</v>
      </c>
      <c r="D26" s="59">
        <v>69.12464433941857</v>
      </c>
      <c r="E26" s="62"/>
      <c r="F26" s="62"/>
      <c r="G26" s="43"/>
    </row>
    <row r="27" spans="2:7" ht="15">
      <c r="B27" s="61">
        <v>0.8179305902302105</v>
      </c>
      <c r="C27" s="61">
        <v>2.0628384278329563</v>
      </c>
      <c r="D27" s="59">
        <v>69.6563384840055</v>
      </c>
      <c r="E27" s="62"/>
      <c r="F27" s="62"/>
      <c r="G27" s="43"/>
    </row>
    <row r="28" spans="2:7" ht="15">
      <c r="B28" s="61">
        <v>0.8179297675367002</v>
      </c>
      <c r="C28" s="61">
        <v>2.0628375402712202</v>
      </c>
      <c r="D28" s="59">
        <v>69.65630851350473</v>
      </c>
      <c r="E28" s="62"/>
      <c r="F28" s="62"/>
      <c r="G28" s="43"/>
    </row>
    <row r="29" spans="2:7" ht="15">
      <c r="B29" s="61">
        <v>0.8727588081697654</v>
      </c>
      <c r="C29" s="61">
        <v>2.1093465629123265</v>
      </c>
      <c r="D29" s="59">
        <v>71.22678935191556</v>
      </c>
      <c r="E29" s="62"/>
      <c r="F29" s="62"/>
      <c r="G29" s="43"/>
    </row>
    <row r="30" spans="2:7" ht="15">
      <c r="B30" s="61">
        <v>0.9532674316506721</v>
      </c>
      <c r="C30" s="61">
        <v>2.169838077201691</v>
      </c>
      <c r="D30" s="59">
        <v>73.26942019391343</v>
      </c>
      <c r="E30" s="62"/>
      <c r="F30" s="62"/>
      <c r="G30" s="43"/>
    </row>
    <row r="31" spans="2:7" ht="15">
      <c r="B31" s="61">
        <v>0.9533354340632171</v>
      </c>
      <c r="C31" s="61">
        <v>2.169878578737169</v>
      </c>
      <c r="D31" s="59">
        <v>73.27078781855448</v>
      </c>
      <c r="E31" s="62"/>
      <c r="F31" s="62"/>
      <c r="G31" s="43"/>
    </row>
    <row r="32" spans="2:7" ht="15">
      <c r="B32" s="61">
        <v>0.9829260084858162</v>
      </c>
      <c r="C32" s="61">
        <v>2.189570278861348</v>
      </c>
      <c r="D32" s="59">
        <v>73.93572197465137</v>
      </c>
      <c r="E32" s="64"/>
      <c r="F32" s="62"/>
      <c r="G32" s="43"/>
    </row>
    <row r="33" spans="2:7" ht="15">
      <c r="B33" s="61">
        <v>1.1689502154211673</v>
      </c>
      <c r="C33" s="61">
        <v>2.3551622128100416</v>
      </c>
      <c r="D33" s="59">
        <v>79.52730280120619</v>
      </c>
      <c r="E33" s="64"/>
      <c r="F33" s="62"/>
      <c r="G33" s="43"/>
    </row>
    <row r="34" spans="2:7" ht="15">
      <c r="B34" s="61">
        <v>1.1689568200539302</v>
      </c>
      <c r="C34" s="61">
        <v>2.3551675033410127</v>
      </c>
      <c r="D34" s="59">
        <v>79.52748144777934</v>
      </c>
      <c r="E34" s="64"/>
      <c r="F34" s="62"/>
      <c r="G34" s="43"/>
    </row>
    <row r="35" spans="2:7" ht="15">
      <c r="B35" s="61">
        <v>1.3880617689576162</v>
      </c>
      <c r="C35" s="61">
        <v>2.5081705112457273</v>
      </c>
      <c r="D35" s="59">
        <v>84.69396912024227</v>
      </c>
      <c r="E35" s="64"/>
      <c r="F35" s="62"/>
      <c r="G35" s="43"/>
    </row>
    <row r="36" spans="2:7" ht="15">
      <c r="B36" s="61">
        <v>1.3904433605730684</v>
      </c>
      <c r="C36" s="61">
        <v>2.5098321112981425</v>
      </c>
      <c r="D36" s="59">
        <v>84.75007675044462</v>
      </c>
      <c r="E36" s="65"/>
      <c r="F36" s="62"/>
      <c r="G36" s="43"/>
    </row>
    <row r="37" spans="2:7" ht="15">
      <c r="B37" s="61">
        <v>1.3904445346550258</v>
      </c>
      <c r="C37" s="61">
        <v>2.5098322182769515</v>
      </c>
      <c r="D37" s="59">
        <v>84.75008036282262</v>
      </c>
      <c r="E37" s="65"/>
      <c r="F37" s="62"/>
      <c r="G37" s="43"/>
    </row>
    <row r="38" spans="2:7" ht="15">
      <c r="B38" s="61">
        <v>2.0140663992957215</v>
      </c>
      <c r="C38" s="61">
        <v>2.8046979129758234</v>
      </c>
      <c r="D38" s="59">
        <v>94.70687792880692</v>
      </c>
      <c r="E38" s="65"/>
      <c r="F38" s="62"/>
      <c r="G38" s="43"/>
    </row>
    <row r="39" spans="2:7" ht="15">
      <c r="B39" s="61">
        <v>2.014126415019667</v>
      </c>
      <c r="C39" s="61">
        <v>2.8047290156487716</v>
      </c>
      <c r="D39" s="59">
        <v>94.70792817990046</v>
      </c>
      <c r="E39" s="65"/>
      <c r="F39" s="62"/>
      <c r="G39" s="43"/>
    </row>
    <row r="40" spans="2:7" ht="15">
      <c r="B40" s="61">
        <v>2.113218867156171</v>
      </c>
      <c r="C40" s="61">
        <v>2.839762083647015</v>
      </c>
      <c r="D40" s="59">
        <v>95.89089782487764</v>
      </c>
      <c r="E40" s="65"/>
      <c r="F40" s="62"/>
      <c r="G40" s="43"/>
    </row>
    <row r="41" spans="2:7" ht="15">
      <c r="B41" s="61">
        <v>2.1638409218035237</v>
      </c>
      <c r="C41" s="61">
        <v>2.8535002589028173</v>
      </c>
      <c r="D41" s="59">
        <v>96.35479794078542</v>
      </c>
      <c r="E41" s="65"/>
      <c r="F41" s="62"/>
      <c r="G41" s="43"/>
    </row>
    <row r="42" spans="2:7" ht="15">
      <c r="B42" s="61">
        <v>2.187573266909769</v>
      </c>
      <c r="C42" s="61">
        <v>2.8622403419066735</v>
      </c>
      <c r="D42" s="59">
        <v>96.64992632887468</v>
      </c>
      <c r="E42" s="65"/>
      <c r="F42" s="62"/>
      <c r="G42" s="43"/>
    </row>
    <row r="43" spans="2:7" ht="15">
      <c r="B43" s="61">
        <v>2.5229872132127005</v>
      </c>
      <c r="C43" s="61">
        <v>2.9518581879376407</v>
      </c>
      <c r="D43" s="59">
        <v>99.67607269744816</v>
      </c>
      <c r="E43" s="65"/>
      <c r="F43" s="62"/>
      <c r="G43" s="43"/>
    </row>
    <row r="44" spans="2:7" ht="15">
      <c r="B44" s="61">
        <v>2.5229896268690615</v>
      </c>
      <c r="C44" s="61">
        <v>2.9518582799621775</v>
      </c>
      <c r="D44" s="59">
        <v>99.67607580486182</v>
      </c>
      <c r="E44" s="65"/>
      <c r="F44" s="62"/>
      <c r="G44" s="43"/>
    </row>
    <row r="45" spans="2:7" ht="15">
      <c r="B45" s="61">
        <v>2.528310995634837</v>
      </c>
      <c r="C45" s="61">
        <v>2.9531114090150457</v>
      </c>
      <c r="D45" s="59">
        <v>99.71839050110412</v>
      </c>
      <c r="E45" s="65"/>
      <c r="F45" s="62"/>
      <c r="G45" s="43"/>
    </row>
    <row r="46" spans="2:7" ht="15">
      <c r="B46" s="61">
        <v>2.5645410089996443</v>
      </c>
      <c r="C46" s="61">
        <v>2.960253731554574</v>
      </c>
      <c r="D46" s="59">
        <v>99.95956694500913</v>
      </c>
      <c r="E46" s="65"/>
      <c r="F46" s="62"/>
      <c r="G46" s="43"/>
    </row>
    <row r="47" spans="2:7" ht="15">
      <c r="B47" s="61">
        <v>2.608017025037413</v>
      </c>
      <c r="C47" s="61">
        <v>2.961491548984263</v>
      </c>
      <c r="D47" s="59">
        <v>100.00136461015849</v>
      </c>
      <c r="E47" s="65"/>
      <c r="F47" s="62"/>
      <c r="G47" s="43"/>
    </row>
    <row r="48" spans="2:7" ht="15">
      <c r="B48" s="61">
        <v>2.627694518532932</v>
      </c>
      <c r="C48" s="61">
        <v>2.961427818519819</v>
      </c>
      <c r="D48" s="59">
        <v>99.9992126089435</v>
      </c>
      <c r="E48" s="65"/>
      <c r="F48" s="62"/>
      <c r="G48" s="43"/>
    </row>
    <row r="49" spans="2:7" ht="15">
      <c r="B49" s="61">
        <v>2.6679807898689814</v>
      </c>
      <c r="C49" s="61">
        <v>2.9614511367212124</v>
      </c>
      <c r="D49" s="59">
        <v>100</v>
      </c>
      <c r="E49" s="65"/>
      <c r="F49" s="62"/>
      <c r="G49" s="43"/>
    </row>
    <row r="50" spans="2:7" ht="15">
      <c r="B50" s="43"/>
      <c r="C50" s="43"/>
      <c r="D50" s="43"/>
      <c r="E50" s="45"/>
      <c r="F50" s="43"/>
      <c r="G50" s="43"/>
    </row>
  </sheetData>
  <sheetProtection/>
  <mergeCells count="2">
    <mergeCell ref="E2:F2"/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1"/>
  <dimension ref="A1:K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24</v>
      </c>
      <c r="B1" s="11" t="s">
        <v>27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89</v>
      </c>
      <c r="C2" s="13" t="s">
        <v>90</v>
      </c>
      <c r="D2" s="44" t="s">
        <v>87</v>
      </c>
      <c r="E2" s="70" t="s">
        <v>91</v>
      </c>
      <c r="F2" s="70"/>
      <c r="G2" s="29"/>
      <c r="H2" s="14"/>
      <c r="I2" s="14"/>
      <c r="J2" s="14"/>
      <c r="K2" s="14"/>
    </row>
    <row r="3" spans="2:7" ht="12.75">
      <c r="B3" s="75" t="s">
        <v>92</v>
      </c>
      <c r="C3" s="75"/>
      <c r="D3" s="47" t="s">
        <v>60</v>
      </c>
      <c r="E3" s="47" t="s">
        <v>92</v>
      </c>
      <c r="F3" s="47" t="s">
        <v>59</v>
      </c>
      <c r="G3" s="10"/>
    </row>
    <row r="4" spans="1:6" ht="12.75" hidden="1">
      <c r="A4" s="9" t="s">
        <v>6</v>
      </c>
      <c r="B4" s="8" t="s">
        <v>85</v>
      </c>
      <c r="C4" s="8" t="s">
        <v>86</v>
      </c>
      <c r="D4" s="8" t="s">
        <v>87</v>
      </c>
      <c r="F4" s="8" t="s">
        <v>88</v>
      </c>
    </row>
    <row r="5" spans="2:6" ht="12.75">
      <c r="B5" s="8">
        <v>0</v>
      </c>
      <c r="C5" s="8">
        <v>0</v>
      </c>
      <c r="D5" s="8">
        <v>0</v>
      </c>
      <c r="E5" s="8">
        <v>0.7547437294119825</v>
      </c>
      <c r="F5" s="8">
        <v>51.554998870009705</v>
      </c>
    </row>
    <row r="6" spans="2:4" ht="12.75">
      <c r="B6" s="8">
        <v>0.108131115262821</v>
      </c>
      <c r="C6" s="8">
        <v>0.4546804991002431</v>
      </c>
      <c r="D6" s="8">
        <v>23.209758132456567</v>
      </c>
    </row>
    <row r="7" spans="2:4" ht="12.75">
      <c r="B7" s="8">
        <v>0.18199818337673582</v>
      </c>
      <c r="C7" s="8">
        <v>0.6725482407944923</v>
      </c>
      <c r="D7" s="8">
        <v>34.33110070068756</v>
      </c>
    </row>
    <row r="8" spans="2:4" ht="12.75">
      <c r="B8" s="8">
        <v>0.18213311045410382</v>
      </c>
      <c r="C8" s="8">
        <v>0.6728611230289121</v>
      </c>
      <c r="D8" s="8">
        <v>34.34707218175876</v>
      </c>
    </row>
    <row r="9" spans="2:4" ht="12.75">
      <c r="B9" s="8">
        <v>0.18213312841682014</v>
      </c>
      <c r="C9" s="8">
        <v>0.6728611645689084</v>
      </c>
      <c r="D9" s="8">
        <v>34.34707430222197</v>
      </c>
    </row>
    <row r="10" spans="2:4" ht="12.75">
      <c r="B10" s="8">
        <v>0.18431594869068485</v>
      </c>
      <c r="C10" s="8">
        <v>0.6773661124865081</v>
      </c>
      <c r="D10" s="8">
        <v>34.577035234731085</v>
      </c>
    </row>
    <row r="11" spans="2:4" ht="12.75">
      <c r="B11" s="8">
        <v>0.22689257532542056</v>
      </c>
      <c r="C11" s="8">
        <v>0.7626187073707036</v>
      </c>
      <c r="D11" s="8">
        <v>38.928864951074914</v>
      </c>
    </row>
    <row r="12" spans="2:4" ht="12.75">
      <c r="B12" s="8">
        <v>0.2693154904812244</v>
      </c>
      <c r="C12" s="8">
        <v>0.8450295483346575</v>
      </c>
      <c r="D12" s="8">
        <v>43.13563363820968</v>
      </c>
    </row>
    <row r="13" spans="2:4" ht="12.75">
      <c r="B13" s="8">
        <v>0.7001197862160389</v>
      </c>
      <c r="C13" s="8">
        <v>1.4034272169319024</v>
      </c>
      <c r="D13" s="8">
        <v>71.63976974150967</v>
      </c>
    </row>
    <row r="14" spans="2:4" ht="12.75">
      <c r="B14" s="8">
        <v>0.7030135202526768</v>
      </c>
      <c r="C14" s="8">
        <v>1.4065591680818181</v>
      </c>
      <c r="D14" s="8">
        <v>71.79964426618372</v>
      </c>
    </row>
    <row r="15" spans="2:4" ht="12.75">
      <c r="B15" s="8">
        <v>0.7145775790227058</v>
      </c>
      <c r="C15" s="8">
        <v>1.415266516229049</v>
      </c>
      <c r="D15" s="8">
        <v>72.24412219051133</v>
      </c>
    </row>
    <row r="16" spans="2:4" ht="12.75">
      <c r="B16" s="8">
        <v>0.7146890599278519</v>
      </c>
      <c r="C16" s="8">
        <v>1.41533612373733</v>
      </c>
      <c r="D16" s="8">
        <v>72.24767539640999</v>
      </c>
    </row>
    <row r="17" spans="2:4" ht="12.75">
      <c r="B17" s="8">
        <v>0.7327473078329894</v>
      </c>
      <c r="C17" s="8">
        <v>1.4243855647185006</v>
      </c>
      <c r="D17" s="8">
        <v>72.7096158948975</v>
      </c>
    </row>
    <row r="18" spans="2:4" ht="12.75">
      <c r="B18" s="8">
        <v>0.7327484974126399</v>
      </c>
      <c r="C18" s="8">
        <v>1.4243859726142802</v>
      </c>
      <c r="D18" s="8">
        <v>72.7096367164687</v>
      </c>
    </row>
    <row r="19" spans="2:4" ht="12.75">
      <c r="B19" s="8">
        <v>2.2247004164236945</v>
      </c>
      <c r="C19" s="8">
        <v>1.6880737601673605</v>
      </c>
      <c r="D19" s="8">
        <v>86.1699231894988</v>
      </c>
    </row>
    <row r="20" spans="2:4" ht="12.75">
      <c r="B20" s="8">
        <v>2.2466189256376694</v>
      </c>
      <c r="C20" s="8">
        <v>1.6915369099858832</v>
      </c>
      <c r="D20" s="8">
        <v>86.34670418147765</v>
      </c>
    </row>
    <row r="21" spans="2:4" ht="12.75">
      <c r="B21" s="8">
        <v>3.722617376132308</v>
      </c>
      <c r="C21" s="8">
        <v>1.81843665747205</v>
      </c>
      <c r="D21" s="8">
        <v>92.82446703264931</v>
      </c>
    </row>
    <row r="22" spans="2:4" ht="12.75">
      <c r="B22" s="8">
        <v>5.440391318715363</v>
      </c>
      <c r="C22" s="8">
        <v>1.9590055145282856</v>
      </c>
      <c r="D22" s="8">
        <v>99.99998738086595</v>
      </c>
    </row>
    <row r="23" spans="2:4" ht="12.75">
      <c r="B23" s="8">
        <v>5.440394650632456</v>
      </c>
      <c r="C23" s="8">
        <v>1.959005761737849</v>
      </c>
      <c r="D23" s="8">
        <v>100</v>
      </c>
    </row>
    <row r="24" ht="12.75"/>
    <row r="25" ht="12.75"/>
  </sheetData>
  <sheetProtection/>
  <mergeCells count="2">
    <mergeCell ref="B3:C3"/>
    <mergeCell ref="E2:F2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9" customWidth="1"/>
    <col min="2" max="2" width="4.5742187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10</v>
      </c>
      <c r="B1" s="11" t="s">
        <v>11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2:7" ht="12.75">
      <c r="B3" s="68"/>
      <c r="C3" s="69"/>
      <c r="D3" s="69"/>
      <c r="E3" s="10"/>
      <c r="F3" s="10"/>
      <c r="G3" s="10"/>
    </row>
    <row r="4" spans="1:7" ht="38.2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37" t="s">
        <v>41</v>
      </c>
      <c r="B5" s="38"/>
    </row>
    <row r="6" spans="1:2" ht="12.75">
      <c r="A6" s="38" t="s">
        <v>42</v>
      </c>
      <c r="B6" s="39">
        <v>14.1</v>
      </c>
    </row>
    <row r="7" spans="1:2" ht="12.75">
      <c r="A7" s="38" t="s">
        <v>43</v>
      </c>
      <c r="B7" s="39">
        <v>7.4</v>
      </c>
    </row>
    <row r="8" spans="1:2" ht="12.75">
      <c r="A8" s="38" t="s">
        <v>44</v>
      </c>
      <c r="B8" s="39">
        <v>5.2</v>
      </c>
    </row>
    <row r="9" spans="1:2" ht="12.75">
      <c r="A9" s="38" t="s">
        <v>45</v>
      </c>
      <c r="B9" s="39">
        <v>7.3</v>
      </c>
    </row>
    <row r="10" spans="1:2" ht="12.75">
      <c r="A10" s="38" t="s">
        <v>46</v>
      </c>
      <c r="B10" s="39">
        <v>22.599999999999998</v>
      </c>
    </row>
    <row r="11" spans="1:2" ht="12.75">
      <c r="A11" s="38" t="s">
        <v>47</v>
      </c>
      <c r="B11" s="39">
        <v>19.5</v>
      </c>
    </row>
    <row r="12" spans="1:2" ht="12.75">
      <c r="A12" s="38" t="s">
        <v>48</v>
      </c>
      <c r="B12" s="39">
        <v>24</v>
      </c>
    </row>
    <row r="13" spans="1:2" ht="12.75">
      <c r="A13" s="38"/>
      <c r="B13" s="39"/>
    </row>
    <row r="14" spans="1:2" ht="12.75">
      <c r="A14" s="37" t="s">
        <v>49</v>
      </c>
      <c r="B14" s="39"/>
    </row>
    <row r="15" spans="1:2" ht="12.75">
      <c r="A15" s="38" t="s">
        <v>42</v>
      </c>
      <c r="B15" s="39">
        <v>4.474005162446686</v>
      </c>
    </row>
    <row r="16" spans="1:2" ht="12.75">
      <c r="A16" s="38" t="s">
        <v>43</v>
      </c>
      <c r="B16" s="39">
        <v>30</v>
      </c>
    </row>
    <row r="17" spans="1:2" ht="12.75">
      <c r="A17" s="38" t="s">
        <v>44</v>
      </c>
      <c r="B17" s="39">
        <v>4.428706260807687</v>
      </c>
    </row>
    <row r="18" spans="1:2" ht="12.75">
      <c r="A18" s="38" t="s">
        <v>45</v>
      </c>
      <c r="B18" s="39">
        <v>6</v>
      </c>
    </row>
    <row r="19" spans="1:2" ht="12.75">
      <c r="A19" s="38" t="s">
        <v>46</v>
      </c>
      <c r="B19" s="39">
        <v>22</v>
      </c>
    </row>
    <row r="20" spans="1:2" ht="12.75">
      <c r="A20" s="38" t="s">
        <v>47</v>
      </c>
      <c r="B20" s="39">
        <v>33</v>
      </c>
    </row>
    <row r="21" spans="1:2" ht="15">
      <c r="A21" s="38"/>
      <c r="B21" s="40"/>
    </row>
    <row r="22" spans="1:2" ht="12.75">
      <c r="A22" s="37" t="s">
        <v>50</v>
      </c>
      <c r="B22" s="39"/>
    </row>
    <row r="23" spans="1:2" ht="12.75">
      <c r="A23" s="38" t="s">
        <v>42</v>
      </c>
      <c r="B23" s="39">
        <v>9.464793174827275</v>
      </c>
    </row>
    <row r="24" spans="1:2" ht="12.75">
      <c r="A24" s="38" t="s">
        <v>43</v>
      </c>
      <c r="B24" s="39">
        <v>14.752687792725597</v>
      </c>
    </row>
    <row r="25" spans="1:2" ht="12.75">
      <c r="A25" s="38" t="s">
        <v>44</v>
      </c>
      <c r="B25" s="39">
        <v>7.227918035721811</v>
      </c>
    </row>
    <row r="26" spans="1:2" ht="12.75">
      <c r="A26" s="38" t="s">
        <v>45</v>
      </c>
      <c r="B26" s="39">
        <v>6.031737916887132</v>
      </c>
    </row>
    <row r="27" spans="1:2" ht="12.75">
      <c r="A27" s="38" t="s">
        <v>46</v>
      </c>
      <c r="B27" s="39">
        <v>26.146939350194728</v>
      </c>
    </row>
    <row r="28" spans="1:2" ht="12.75">
      <c r="A28" s="38" t="s">
        <v>47</v>
      </c>
      <c r="B28" s="39">
        <v>37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12" t="s">
        <v>0</v>
      </c>
      <c r="B2" s="70" t="s">
        <v>57</v>
      </c>
      <c r="C2" s="70"/>
      <c r="E2" s="29"/>
      <c r="F2" s="71" t="s">
        <v>58</v>
      </c>
      <c r="G2" s="71"/>
      <c r="I2" s="14"/>
      <c r="J2" s="14"/>
      <c r="K2" s="14"/>
    </row>
    <row r="3" spans="1:7" ht="12.75">
      <c r="A3" s="38"/>
      <c r="B3" s="72" t="s">
        <v>59</v>
      </c>
      <c r="C3" s="72"/>
      <c r="D3" s="50"/>
      <c r="E3" s="38"/>
      <c r="F3" s="72" t="s">
        <v>60</v>
      </c>
      <c r="G3" s="72"/>
    </row>
    <row r="4" spans="1:7" ht="25.5" customHeight="1" hidden="1">
      <c r="A4" s="38"/>
      <c r="B4" s="38" t="s">
        <v>53</v>
      </c>
      <c r="C4" s="38" t="s">
        <v>54</v>
      </c>
      <c r="D4" s="50"/>
      <c r="E4" s="38"/>
      <c r="F4" s="38" t="s">
        <v>53</v>
      </c>
      <c r="G4" s="38" t="s">
        <v>54</v>
      </c>
    </row>
    <row r="5" spans="1:7" ht="12.75">
      <c r="A5" s="51"/>
      <c r="B5" s="37" t="s">
        <v>53</v>
      </c>
      <c r="C5" s="37" t="s">
        <v>54</v>
      </c>
      <c r="D5" s="50"/>
      <c r="E5" s="50"/>
      <c r="F5" s="37" t="s">
        <v>53</v>
      </c>
      <c r="G5" s="37" t="s">
        <v>54</v>
      </c>
    </row>
    <row r="6" spans="1:7" ht="17.25">
      <c r="A6" s="37" t="s">
        <v>131</v>
      </c>
      <c r="B6" s="38">
        <v>13</v>
      </c>
      <c r="C6" s="38">
        <v>25</v>
      </c>
      <c r="D6" s="50"/>
      <c r="E6" s="37" t="s">
        <v>131</v>
      </c>
      <c r="F6" s="38">
        <v>6</v>
      </c>
      <c r="G6" s="38">
        <v>24</v>
      </c>
    </row>
    <row r="7" spans="1:7" ht="12.75">
      <c r="A7" s="37" t="s">
        <v>55</v>
      </c>
      <c r="B7" s="38">
        <v>53</v>
      </c>
      <c r="C7" s="38">
        <v>57</v>
      </c>
      <c r="D7" s="50"/>
      <c r="E7" s="37" t="s">
        <v>55</v>
      </c>
      <c r="F7" s="38">
        <v>28</v>
      </c>
      <c r="G7" s="38">
        <v>42</v>
      </c>
    </row>
    <row r="8" spans="1:7" ht="17.25">
      <c r="A8" s="37" t="s">
        <v>132</v>
      </c>
      <c r="B8" s="38">
        <v>75</v>
      </c>
      <c r="C8" s="38">
        <v>80</v>
      </c>
      <c r="D8" s="50"/>
      <c r="E8" s="37" t="s">
        <v>132</v>
      </c>
      <c r="F8" s="38">
        <v>60</v>
      </c>
      <c r="G8" s="38">
        <v>69</v>
      </c>
    </row>
    <row r="9" spans="1:7" ht="12.75">
      <c r="A9" s="37" t="s">
        <v>56</v>
      </c>
      <c r="B9" s="38">
        <v>50</v>
      </c>
      <c r="C9" s="38">
        <v>54</v>
      </c>
      <c r="D9" s="50"/>
      <c r="E9" s="37" t="s">
        <v>56</v>
      </c>
      <c r="F9" s="38">
        <v>42</v>
      </c>
      <c r="G9" s="38">
        <v>54</v>
      </c>
    </row>
    <row r="10" spans="1:7" ht="17.25">
      <c r="A10" s="51"/>
      <c r="B10" s="50"/>
      <c r="C10" s="50"/>
      <c r="D10" s="50"/>
      <c r="E10" s="37" t="s">
        <v>133</v>
      </c>
      <c r="F10" s="38">
        <v>22</v>
      </c>
      <c r="G10" s="38">
        <v>42</v>
      </c>
    </row>
  </sheetData>
  <sheetProtection/>
  <mergeCells count="4">
    <mergeCell ref="B2:C2"/>
    <mergeCell ref="F2:G2"/>
    <mergeCell ref="B3:C3"/>
    <mergeCell ref="F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14</v>
      </c>
      <c r="B1" s="11" t="s">
        <v>15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120</v>
      </c>
      <c r="C2" s="13" t="s">
        <v>121</v>
      </c>
      <c r="D2" s="13"/>
      <c r="E2" s="29"/>
      <c r="F2" s="29"/>
      <c r="G2" s="29"/>
      <c r="H2" s="14"/>
      <c r="I2" s="14"/>
      <c r="J2" s="14"/>
      <c r="K2" s="14"/>
    </row>
    <row r="3" spans="2:7" ht="12.75">
      <c r="B3" s="41" t="s">
        <v>122</v>
      </c>
      <c r="C3" s="47" t="s">
        <v>123</v>
      </c>
      <c r="D3" s="46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9" t="s">
        <v>93</v>
      </c>
      <c r="B5" s="8">
        <v>34.96799939763572</v>
      </c>
      <c r="C5" s="8">
        <v>16.590308653362825</v>
      </c>
    </row>
    <row r="6" spans="1:3" ht="12.75">
      <c r="A6" s="9" t="s">
        <v>94</v>
      </c>
      <c r="B6" s="8">
        <v>34.96348166553723</v>
      </c>
      <c r="C6" s="8">
        <v>61.111854855634235</v>
      </c>
    </row>
    <row r="7" spans="1:3" ht="12.75">
      <c r="A7" s="9" t="s">
        <v>95</v>
      </c>
      <c r="B7" s="8">
        <v>34.47707250960018</v>
      </c>
      <c r="C7" s="8">
        <v>73.00273985216461</v>
      </c>
    </row>
    <row r="8" spans="1:3" ht="12.75">
      <c r="A8" s="9" t="s">
        <v>96</v>
      </c>
      <c r="B8" s="8">
        <v>33.76929448083728</v>
      </c>
      <c r="C8" s="8">
        <v>14.625718094596355</v>
      </c>
    </row>
    <row r="9" spans="1:3" ht="12.75">
      <c r="A9" s="9" t="s">
        <v>97</v>
      </c>
      <c r="B9" s="8">
        <v>33.654845267675626</v>
      </c>
      <c r="C9" s="8">
        <v>68.73452344979417</v>
      </c>
    </row>
    <row r="10" spans="1:3" ht="12.75">
      <c r="A10" s="9" t="s">
        <v>98</v>
      </c>
      <c r="B10" s="8">
        <v>32.72871018748588</v>
      </c>
      <c r="C10" s="8">
        <v>42.1638430562569</v>
      </c>
    </row>
    <row r="11" spans="1:3" ht="12.75">
      <c r="A11" s="9" t="s">
        <v>99</v>
      </c>
      <c r="B11" s="8">
        <v>31.682855206686245</v>
      </c>
      <c r="C11" s="8">
        <v>79.69124983424108</v>
      </c>
    </row>
    <row r="12" spans="1:3" ht="12.75">
      <c r="A12" s="9" t="s">
        <v>100</v>
      </c>
      <c r="B12" s="8">
        <v>30.126496498757625</v>
      </c>
      <c r="C12" s="8">
        <v>12.632329974478955</v>
      </c>
    </row>
    <row r="13" spans="1:3" ht="12.75">
      <c r="A13" s="9" t="s">
        <v>101</v>
      </c>
      <c r="B13" s="8">
        <v>29.981176116256304</v>
      </c>
      <c r="C13" s="8">
        <v>56.693689265362664</v>
      </c>
    </row>
    <row r="14" spans="1:3" ht="12.75">
      <c r="A14" s="9" t="s">
        <v>102</v>
      </c>
      <c r="B14" s="8">
        <v>28.781718244108124</v>
      </c>
      <c r="C14" s="8">
        <v>73.4755118801095</v>
      </c>
    </row>
    <row r="15" spans="1:3" ht="12.75">
      <c r="A15" s="9" t="s">
        <v>103</v>
      </c>
      <c r="B15" s="8">
        <v>26.56727656049996</v>
      </c>
      <c r="C15" s="8">
        <v>113.51076042854248</v>
      </c>
    </row>
    <row r="16" spans="1:3" ht="12.75">
      <c r="A16" s="9" t="s">
        <v>104</v>
      </c>
      <c r="B16" s="8">
        <v>24.60733378510654</v>
      </c>
      <c r="C16" s="8">
        <v>82.56476414820808</v>
      </c>
    </row>
    <row r="17" spans="1:3" ht="12.75">
      <c r="A17" s="9" t="s">
        <v>105</v>
      </c>
      <c r="B17" s="8">
        <v>24.032828853249</v>
      </c>
      <c r="C17" s="8">
        <v>24.62671511621166</v>
      </c>
    </row>
    <row r="18" spans="1:3" ht="12.75">
      <c r="A18" s="9" t="s">
        <v>106</v>
      </c>
      <c r="B18" s="8">
        <v>23.614185678789244</v>
      </c>
      <c r="C18" s="8">
        <v>6.883333333333334</v>
      </c>
    </row>
    <row r="19" spans="1:3" ht="12.75">
      <c r="A19" s="9" t="s">
        <v>107</v>
      </c>
      <c r="B19" s="8">
        <v>21.760409607710262</v>
      </c>
      <c r="C19" s="8">
        <v>108.34865909626556</v>
      </c>
    </row>
    <row r="20" spans="1:3" ht="12.75">
      <c r="A20" s="9" t="s">
        <v>108</v>
      </c>
      <c r="B20" s="8">
        <v>21.46826293200813</v>
      </c>
      <c r="C20" s="8">
        <v>86.2013818578846</v>
      </c>
    </row>
    <row r="21" spans="1:3" ht="12.75">
      <c r="A21" s="9" t="s">
        <v>109</v>
      </c>
      <c r="B21" s="8">
        <v>20.44273774565168</v>
      </c>
      <c r="C21" s="8">
        <v>121.70639600768722</v>
      </c>
    </row>
    <row r="22" spans="1:3" ht="12.75">
      <c r="A22" s="9" t="s">
        <v>110</v>
      </c>
      <c r="B22" s="8">
        <v>19.718394699194334</v>
      </c>
      <c r="C22" s="8">
        <v>88.53899721527229</v>
      </c>
    </row>
    <row r="23" spans="1:3" ht="12.75">
      <c r="A23" s="9" t="s">
        <v>111</v>
      </c>
      <c r="B23" s="8">
        <v>19.61599277162864</v>
      </c>
      <c r="C23" s="8">
        <v>23.183388570933122</v>
      </c>
    </row>
    <row r="24" spans="1:3" ht="12.75">
      <c r="A24" s="9" t="s">
        <v>112</v>
      </c>
      <c r="B24" s="8">
        <v>19.410435961147503</v>
      </c>
      <c r="C24" s="8">
        <v>59.83389624901091</v>
      </c>
    </row>
    <row r="25" spans="1:3" ht="12.75">
      <c r="A25" s="9" t="s">
        <v>113</v>
      </c>
      <c r="B25" s="8">
        <v>18.923273849860703</v>
      </c>
      <c r="C25" s="8">
        <v>90.79769577702632</v>
      </c>
    </row>
    <row r="26" spans="1:3" ht="12.75">
      <c r="A26" s="9" t="s">
        <v>114</v>
      </c>
      <c r="B26" s="8">
        <v>18.015209698064904</v>
      </c>
      <c r="C26" s="8">
        <v>165.81573385341645</v>
      </c>
    </row>
    <row r="27" spans="1:3" ht="12.75">
      <c r="A27" s="9" t="s">
        <v>115</v>
      </c>
      <c r="B27" s="8">
        <v>17.803629244785782</v>
      </c>
      <c r="C27" s="8">
        <v>110.67663929480771</v>
      </c>
    </row>
    <row r="28" spans="1:3" ht="12.75">
      <c r="A28" s="9" t="s">
        <v>116</v>
      </c>
      <c r="B28" s="8">
        <v>17.13575784955952</v>
      </c>
      <c r="C28" s="8">
        <v>36.68476454948185</v>
      </c>
    </row>
    <row r="29" spans="1:3" ht="12.75">
      <c r="A29" s="9" t="s">
        <v>117</v>
      </c>
      <c r="B29" s="8">
        <v>15.491303365710413</v>
      </c>
      <c r="C29" s="8">
        <v>69.42280514004173</v>
      </c>
    </row>
    <row r="30" spans="1:3" ht="12.75">
      <c r="A30" s="9" t="s">
        <v>118</v>
      </c>
      <c r="B30" s="8">
        <v>13.307732851441909</v>
      </c>
      <c r="C30" s="8">
        <v>118.19065960783256</v>
      </c>
    </row>
    <row r="31" spans="1:3" ht="12.75">
      <c r="A31" s="9" t="s">
        <v>119</v>
      </c>
      <c r="B31" s="8">
        <v>12.967397033355923</v>
      </c>
      <c r="C31" s="8">
        <v>87.07595392485013</v>
      </c>
    </row>
    <row r="36" spans="3:4" ht="12.75">
      <c r="C36" s="48"/>
      <c r="D36" s="48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22.281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16</v>
      </c>
      <c r="B1" s="11" t="s">
        <v>17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129</v>
      </c>
      <c r="C2" s="13" t="s">
        <v>130</v>
      </c>
      <c r="D2" s="13"/>
      <c r="E2" s="29"/>
      <c r="F2" s="29"/>
      <c r="G2" s="29"/>
      <c r="H2" s="14"/>
      <c r="I2" s="14"/>
      <c r="J2" s="14"/>
      <c r="K2" s="14"/>
    </row>
    <row r="3" spans="2:7" ht="12.75">
      <c r="B3" s="41" t="s">
        <v>59</v>
      </c>
      <c r="C3" s="47" t="s">
        <v>122</v>
      </c>
      <c r="D3" s="46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9" t="s">
        <v>124</v>
      </c>
      <c r="B5" s="8">
        <v>60.88381076165879</v>
      </c>
      <c r="C5" s="8">
        <v>9.563285897146299</v>
      </c>
    </row>
    <row r="6" spans="1:3" ht="12.75">
      <c r="A6" s="49" t="s">
        <v>119</v>
      </c>
      <c r="B6" s="8">
        <v>10.731469322083509</v>
      </c>
      <c r="C6" s="8">
        <v>12.967397033355923</v>
      </c>
    </row>
    <row r="7" spans="1:3" ht="12.75">
      <c r="A7" s="49" t="s">
        <v>125</v>
      </c>
      <c r="B7" s="8">
        <v>15.167199508739184</v>
      </c>
      <c r="C7" s="8">
        <v>13.269332128604773</v>
      </c>
    </row>
    <row r="8" spans="1:3" ht="12.75">
      <c r="A8" s="49" t="s">
        <v>118</v>
      </c>
      <c r="B8" s="8">
        <v>12.782589071230943</v>
      </c>
      <c r="C8" s="8">
        <v>13.307732851441909</v>
      </c>
    </row>
    <row r="9" spans="1:3" ht="12.75">
      <c r="A9" s="49" t="s">
        <v>117</v>
      </c>
      <c r="B9" s="8">
        <v>23.02987742976018</v>
      </c>
      <c r="C9" s="8">
        <v>15.491303365710413</v>
      </c>
    </row>
    <row r="10" spans="1:3" ht="12.75">
      <c r="A10" s="49" t="s">
        <v>116</v>
      </c>
      <c r="B10" s="8">
        <v>11.747746149904515</v>
      </c>
      <c r="C10" s="8">
        <v>17.13575784955952</v>
      </c>
    </row>
    <row r="11" spans="1:3" ht="12.75">
      <c r="A11" s="49" t="s">
        <v>115</v>
      </c>
      <c r="B11" s="8">
        <v>16.0088817424896</v>
      </c>
      <c r="C11" s="8">
        <v>17.803629244785782</v>
      </c>
    </row>
    <row r="12" spans="1:3" ht="12.75">
      <c r="A12" s="49" t="s">
        <v>114</v>
      </c>
      <c r="B12" s="8">
        <v>13.132539845457348</v>
      </c>
      <c r="C12" s="8">
        <v>18.015209698064904</v>
      </c>
    </row>
    <row r="13" spans="1:3" ht="12.75">
      <c r="A13" s="49" t="s">
        <v>126</v>
      </c>
      <c r="B13" s="8">
        <v>40.54089310501101</v>
      </c>
      <c r="C13" s="8">
        <v>18.29530908817107</v>
      </c>
    </row>
    <row r="14" spans="1:3" ht="12.75">
      <c r="A14" s="49" t="s">
        <v>113</v>
      </c>
      <c r="B14" s="8">
        <v>9.44171882247492</v>
      </c>
      <c r="C14" s="8">
        <v>18.923273849860703</v>
      </c>
    </row>
    <row r="15" spans="1:3" ht="12.75">
      <c r="A15" s="49" t="s">
        <v>112</v>
      </c>
      <c r="B15" s="8">
        <v>20.352801341545785</v>
      </c>
      <c r="C15" s="8">
        <v>19.410435961147503</v>
      </c>
    </row>
    <row r="16" spans="1:3" ht="12.75">
      <c r="A16" s="49" t="s">
        <v>111</v>
      </c>
      <c r="B16" s="8">
        <v>50.16765288804535</v>
      </c>
      <c r="C16" s="8">
        <v>19.61599277162864</v>
      </c>
    </row>
    <row r="17" spans="1:3" ht="12.75">
      <c r="A17" s="49" t="s">
        <v>110</v>
      </c>
      <c r="B17" s="8">
        <v>30.128178242876512</v>
      </c>
      <c r="C17" s="8">
        <v>19.718394699194334</v>
      </c>
    </row>
    <row r="18" spans="1:3" ht="12.75">
      <c r="A18" s="49" t="s">
        <v>109</v>
      </c>
      <c r="B18" s="8">
        <v>13.651142597198373</v>
      </c>
      <c r="C18" s="8">
        <v>20.44273774565168</v>
      </c>
    </row>
    <row r="19" spans="1:3" ht="12.75">
      <c r="A19" s="49" t="s">
        <v>108</v>
      </c>
      <c r="B19" s="8">
        <v>9.866627583801623</v>
      </c>
      <c r="C19" s="8">
        <v>21.46826293200813</v>
      </c>
    </row>
    <row r="20" spans="1:3" ht="12.75">
      <c r="A20" s="49" t="s">
        <v>107</v>
      </c>
      <c r="B20" s="8">
        <v>9.460774475841921</v>
      </c>
      <c r="C20" s="8">
        <v>21.760409607710262</v>
      </c>
    </row>
    <row r="21" spans="1:3" ht="12.75">
      <c r="A21" s="49" t="s">
        <v>106</v>
      </c>
      <c r="B21" s="8">
        <v>6.634386473161779</v>
      </c>
      <c r="C21" s="8">
        <v>23.614185678789244</v>
      </c>
    </row>
    <row r="22" spans="1:3" ht="12.75">
      <c r="A22" s="49" t="s">
        <v>105</v>
      </c>
      <c r="B22" s="8">
        <v>8.714649689985887</v>
      </c>
      <c r="C22" s="8">
        <v>24.032828853249</v>
      </c>
    </row>
    <row r="23" spans="1:3" ht="12.75">
      <c r="A23" s="49" t="s">
        <v>104</v>
      </c>
      <c r="B23" s="8">
        <v>14.838549297649816</v>
      </c>
      <c r="C23" s="8">
        <v>24.60733378510654</v>
      </c>
    </row>
    <row r="24" spans="1:3" ht="12.75">
      <c r="A24" s="49" t="s">
        <v>103</v>
      </c>
      <c r="B24" s="8">
        <v>16.383256205521185</v>
      </c>
      <c r="C24" s="8">
        <v>26.56727656049996</v>
      </c>
    </row>
    <row r="25" spans="1:3" ht="12.75">
      <c r="A25" s="49" t="s">
        <v>102</v>
      </c>
      <c r="B25" s="8">
        <v>10.35813100251462</v>
      </c>
      <c r="C25" s="8">
        <v>28.781718244108124</v>
      </c>
    </row>
    <row r="26" spans="1:3" ht="12.75">
      <c r="A26" s="49" t="s">
        <v>101</v>
      </c>
      <c r="B26" s="8">
        <v>11.930635862212602</v>
      </c>
      <c r="C26" s="8">
        <v>29.981176116256304</v>
      </c>
    </row>
    <row r="27" spans="1:3" ht="12.75">
      <c r="A27" s="49" t="s">
        <v>100</v>
      </c>
      <c r="B27" s="8">
        <v>5.3241692278071735</v>
      </c>
      <c r="C27" s="8">
        <v>30.126496498757625</v>
      </c>
    </row>
    <row r="28" spans="1:3" ht="12.75">
      <c r="A28" s="49" t="s">
        <v>99</v>
      </c>
      <c r="B28" s="8">
        <v>6.709706863486642</v>
      </c>
      <c r="C28" s="8">
        <v>31.682855206686245</v>
      </c>
    </row>
    <row r="29" spans="1:3" ht="12.75">
      <c r="A29" s="49" t="s">
        <v>98</v>
      </c>
      <c r="B29" s="8">
        <v>6.173308327666549</v>
      </c>
      <c r="C29" s="8">
        <v>32.72871018748588</v>
      </c>
    </row>
    <row r="30" spans="1:3" ht="12.75">
      <c r="A30" s="49" t="s">
        <v>97</v>
      </c>
      <c r="B30" s="8">
        <v>15.12325517187492</v>
      </c>
      <c r="C30" s="8">
        <v>33.654845267675626</v>
      </c>
    </row>
    <row r="31" spans="1:3" ht="12.75">
      <c r="A31" s="49" t="s">
        <v>96</v>
      </c>
      <c r="B31" s="8">
        <v>16.74670862514279</v>
      </c>
      <c r="C31" s="8">
        <v>33.76929448083728</v>
      </c>
    </row>
    <row r="32" spans="1:3" ht="12.75">
      <c r="A32" s="49" t="s">
        <v>95</v>
      </c>
      <c r="B32" s="8">
        <v>17.59483527375153</v>
      </c>
      <c r="C32" s="8">
        <v>34.47707250960018</v>
      </c>
    </row>
    <row r="33" spans="1:3" ht="12.75">
      <c r="A33" s="49" t="s">
        <v>94</v>
      </c>
      <c r="B33" s="8">
        <v>7.5872316082920115</v>
      </c>
      <c r="C33" s="8">
        <v>34.96348166553723</v>
      </c>
    </row>
    <row r="34" spans="1:3" ht="12.75">
      <c r="A34" s="49" t="s">
        <v>93</v>
      </c>
      <c r="B34" s="8">
        <v>9.078587119777875</v>
      </c>
      <c r="C34" s="8">
        <v>34.96799939763572</v>
      </c>
    </row>
    <row r="35" spans="1:3" ht="12.75">
      <c r="A35" s="49" t="s">
        <v>127</v>
      </c>
      <c r="B35" s="8">
        <v>4.398203682153193</v>
      </c>
      <c r="C35" s="8">
        <v>42.79722912431293</v>
      </c>
    </row>
    <row r="36" spans="1:3" ht="12.75">
      <c r="A36" s="49" t="s">
        <v>128</v>
      </c>
      <c r="B36" s="8">
        <v>8.309816380944252</v>
      </c>
      <c r="C36" s="8">
        <v>49.16421956177999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21.57421875" style="8" customWidth="1"/>
    <col min="3" max="3" width="16.7109375" style="8" customWidth="1"/>
    <col min="4" max="4" width="13.57421875" style="8" customWidth="1"/>
    <col min="5" max="5" width="19.421875" style="8" customWidth="1"/>
    <col min="6" max="6" width="15.42187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18</v>
      </c>
      <c r="B1" s="11" t="s">
        <v>28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82</v>
      </c>
      <c r="C2" s="13" t="s">
        <v>78</v>
      </c>
      <c r="D2" s="13" t="s">
        <v>58</v>
      </c>
      <c r="E2" s="29" t="s">
        <v>63</v>
      </c>
      <c r="F2" s="29" t="s">
        <v>64</v>
      </c>
      <c r="G2" s="29"/>
      <c r="H2" s="14"/>
      <c r="I2" s="14"/>
      <c r="J2" s="14"/>
      <c r="K2" s="14"/>
    </row>
    <row r="3" spans="1:7" ht="25.5" hidden="1">
      <c r="A3" s="9" t="s">
        <v>6</v>
      </c>
      <c r="B3" s="7" t="s">
        <v>3</v>
      </c>
      <c r="C3" s="7" t="s">
        <v>4</v>
      </c>
      <c r="D3" s="7" t="s">
        <v>5</v>
      </c>
      <c r="E3" s="10"/>
      <c r="F3" s="10"/>
      <c r="G3" s="10"/>
    </row>
    <row r="4" spans="1:7" ht="12.75">
      <c r="A4" s="54"/>
      <c r="B4" s="73" t="s">
        <v>81</v>
      </c>
      <c r="C4" s="73"/>
      <c r="D4" s="73"/>
      <c r="E4" s="73"/>
      <c r="F4" s="73"/>
      <c r="G4" s="73"/>
    </row>
    <row r="5" spans="1:7" ht="12.75">
      <c r="A5" s="39" t="s">
        <v>65</v>
      </c>
      <c r="B5" s="52">
        <v>19.3222134</v>
      </c>
      <c r="C5" s="52">
        <v>0</v>
      </c>
      <c r="D5" s="52" t="s">
        <v>66</v>
      </c>
      <c r="E5" s="52" t="s">
        <v>66</v>
      </c>
      <c r="F5" s="52" t="s">
        <v>66</v>
      </c>
      <c r="G5" s="50"/>
    </row>
    <row r="6" spans="1:7" ht="12.75">
      <c r="A6" s="39" t="s">
        <v>67</v>
      </c>
      <c r="B6" s="52">
        <v>20.62537516</v>
      </c>
      <c r="C6" s="52">
        <v>0</v>
      </c>
      <c r="D6" s="52" t="s">
        <v>66</v>
      </c>
      <c r="E6" s="52" t="s">
        <v>66</v>
      </c>
      <c r="F6" s="52" t="s">
        <v>66</v>
      </c>
      <c r="G6" s="50"/>
    </row>
    <row r="7" spans="1:7" ht="12.75">
      <c r="A7" s="39" t="s">
        <v>68</v>
      </c>
      <c r="B7" s="52">
        <v>21.43795337</v>
      </c>
      <c r="C7" s="52">
        <v>0</v>
      </c>
      <c r="D7" s="52" t="s">
        <v>66</v>
      </c>
      <c r="E7" s="52" t="s">
        <v>66</v>
      </c>
      <c r="F7" s="52" t="s">
        <v>66</v>
      </c>
      <c r="G7" s="50"/>
    </row>
    <row r="8" spans="1:7" ht="12.75">
      <c r="A8" s="39" t="s">
        <v>69</v>
      </c>
      <c r="B8" s="52">
        <v>22.45266866</v>
      </c>
      <c r="C8" s="52">
        <v>0</v>
      </c>
      <c r="D8" s="52" t="s">
        <v>66</v>
      </c>
      <c r="E8" s="52" t="s">
        <v>66</v>
      </c>
      <c r="F8" s="52" t="s">
        <v>66</v>
      </c>
      <c r="G8" s="50"/>
    </row>
    <row r="9" spans="1:7" ht="12.75">
      <c r="A9" s="39" t="s">
        <v>70</v>
      </c>
      <c r="B9" s="52">
        <v>23.06456168</v>
      </c>
      <c r="C9" s="52">
        <v>0</v>
      </c>
      <c r="D9" s="52" t="s">
        <v>66</v>
      </c>
      <c r="E9" s="52" t="s">
        <v>66</v>
      </c>
      <c r="F9" s="52" t="s">
        <v>66</v>
      </c>
      <c r="G9" s="50"/>
    </row>
    <row r="10" spans="1:7" ht="12.75">
      <c r="A10" s="39" t="s">
        <v>71</v>
      </c>
      <c r="B10" s="52">
        <v>24.24717351</v>
      </c>
      <c r="C10" s="52">
        <v>0</v>
      </c>
      <c r="D10" s="52" t="s">
        <v>66</v>
      </c>
      <c r="E10" s="52" t="s">
        <v>66</v>
      </c>
      <c r="F10" s="52" t="s">
        <v>66</v>
      </c>
      <c r="G10" s="50"/>
    </row>
    <row r="11" spans="1:7" ht="12.75">
      <c r="A11" s="39" t="s">
        <v>72</v>
      </c>
      <c r="B11" s="52">
        <v>25.25901798</v>
      </c>
      <c r="C11" s="52">
        <v>0</v>
      </c>
      <c r="D11" s="52" t="s">
        <v>66</v>
      </c>
      <c r="E11" s="52" t="s">
        <v>66</v>
      </c>
      <c r="F11" s="52" t="s">
        <v>66</v>
      </c>
      <c r="G11" s="50"/>
    </row>
    <row r="12" spans="1:7" ht="12.75">
      <c r="A12" s="39" t="s">
        <v>73</v>
      </c>
      <c r="B12" s="52">
        <v>26.9604942</v>
      </c>
      <c r="C12" s="52">
        <v>0</v>
      </c>
      <c r="D12" s="52" t="s">
        <v>66</v>
      </c>
      <c r="E12" s="52" t="s">
        <v>66</v>
      </c>
      <c r="F12" s="52" t="s">
        <v>66</v>
      </c>
      <c r="G12" s="50"/>
    </row>
    <row r="13" spans="1:7" ht="12.75">
      <c r="A13" s="39" t="s">
        <v>74</v>
      </c>
      <c r="B13" s="52">
        <v>31.34194746</v>
      </c>
      <c r="C13" s="52">
        <v>0</v>
      </c>
      <c r="D13" s="52" t="s">
        <v>66</v>
      </c>
      <c r="E13" s="52" t="s">
        <v>66</v>
      </c>
      <c r="F13" s="52" t="s">
        <v>66</v>
      </c>
      <c r="G13" s="50"/>
    </row>
    <row r="14" spans="1:7" ht="12.75">
      <c r="A14" s="39" t="s">
        <v>75</v>
      </c>
      <c r="B14" s="52">
        <v>26.84428949</v>
      </c>
      <c r="C14" s="52">
        <v>0</v>
      </c>
      <c r="D14" s="52" t="s">
        <v>66</v>
      </c>
      <c r="E14" s="52" t="s">
        <v>66</v>
      </c>
      <c r="F14" s="52" t="s">
        <v>66</v>
      </c>
      <c r="G14" s="50"/>
    </row>
    <row r="15" spans="1:7" ht="12.75">
      <c r="A15" s="39" t="s">
        <v>76</v>
      </c>
      <c r="B15" s="52">
        <v>24.10096486</v>
      </c>
      <c r="C15" s="52">
        <v>0</v>
      </c>
      <c r="D15" s="52" t="s">
        <v>66</v>
      </c>
      <c r="E15" s="52" t="s">
        <v>66</v>
      </c>
      <c r="F15" s="52" t="s">
        <v>66</v>
      </c>
      <c r="G15" s="50"/>
    </row>
    <row r="16" spans="1:7" ht="12.75">
      <c r="A16" s="39" t="s">
        <v>77</v>
      </c>
      <c r="B16" s="52">
        <v>21.23733115</v>
      </c>
      <c r="C16" s="52">
        <v>0</v>
      </c>
      <c r="D16" s="52" t="s">
        <v>66</v>
      </c>
      <c r="E16" s="52" t="s">
        <v>66</v>
      </c>
      <c r="F16" s="52" t="s">
        <v>66</v>
      </c>
      <c r="G16" s="50"/>
    </row>
    <row r="17" spans="1:7" ht="12.75">
      <c r="A17" s="53"/>
      <c r="B17" s="52"/>
      <c r="C17" s="52"/>
      <c r="D17" s="52"/>
      <c r="E17" s="52"/>
      <c r="F17" s="52"/>
      <c r="G17" s="50"/>
    </row>
    <row r="18" spans="1:7" ht="12.75">
      <c r="A18" s="53">
        <v>2020</v>
      </c>
      <c r="B18" s="52">
        <v>0</v>
      </c>
      <c r="C18" s="52">
        <v>16.734</v>
      </c>
      <c r="D18" s="52">
        <v>18.063199999999995</v>
      </c>
      <c r="E18" s="52" t="s">
        <v>66</v>
      </c>
      <c r="F18" s="52" t="s">
        <v>66</v>
      </c>
      <c r="G18" s="50"/>
    </row>
    <row r="19" spans="1:7" ht="12.75">
      <c r="A19" s="53">
        <v>2030</v>
      </c>
      <c r="B19" s="52">
        <v>0</v>
      </c>
      <c r="C19" s="52">
        <v>14.371</v>
      </c>
      <c r="D19" s="52" t="s">
        <v>66</v>
      </c>
      <c r="E19" s="52">
        <v>15.906400000000001</v>
      </c>
      <c r="F19" s="52">
        <v>9.705599999999999</v>
      </c>
      <c r="G19" s="50"/>
    </row>
    <row r="20" ht="12.75"/>
    <row r="21" ht="12.75"/>
    <row r="22" ht="12.75"/>
    <row r="23" ht="12.75"/>
  </sheetData>
  <sheetProtection/>
  <mergeCells count="1">
    <mergeCell ref="B4:G4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5.7109375" style="8" customWidth="1"/>
    <col min="3" max="3" width="13.421875" style="8" customWidth="1"/>
    <col min="4" max="4" width="13.57421875" style="8" customWidth="1"/>
    <col min="5" max="5" width="13.421875" style="8" customWidth="1"/>
    <col min="6" max="6" width="19.421875" style="8" customWidth="1"/>
    <col min="7" max="7" width="21.14062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19</v>
      </c>
      <c r="B1" s="11" t="s">
        <v>29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61</v>
      </c>
      <c r="C2" s="13" t="s">
        <v>78</v>
      </c>
      <c r="D2" s="13" t="s">
        <v>51</v>
      </c>
      <c r="E2" s="29" t="s">
        <v>58</v>
      </c>
      <c r="F2" s="29" t="s">
        <v>79</v>
      </c>
      <c r="G2" s="29" t="s">
        <v>80</v>
      </c>
      <c r="H2" s="14"/>
      <c r="I2" s="14"/>
      <c r="J2" s="14"/>
      <c r="K2" s="14"/>
    </row>
    <row r="3" spans="2:7" ht="12.75">
      <c r="B3" s="74" t="s">
        <v>81</v>
      </c>
      <c r="C3" s="74"/>
      <c r="D3" s="74"/>
      <c r="E3" s="74"/>
      <c r="F3" s="74"/>
      <c r="G3" s="74"/>
    </row>
    <row r="4" spans="1:7" ht="12.75" hidden="1">
      <c r="A4" s="55"/>
      <c r="B4" s="55" t="s">
        <v>61</v>
      </c>
      <c r="C4" s="55" t="s">
        <v>62</v>
      </c>
      <c r="D4" s="55" t="s">
        <v>51</v>
      </c>
      <c r="E4" s="55" t="s">
        <v>52</v>
      </c>
      <c r="F4" s="55" t="s">
        <v>63</v>
      </c>
      <c r="G4" s="55" t="s">
        <v>64</v>
      </c>
    </row>
    <row r="5" spans="1:7" ht="12.75">
      <c r="A5" s="55">
        <v>1990</v>
      </c>
      <c r="B5" s="56">
        <v>125.301</v>
      </c>
      <c r="C5" s="56">
        <v>0</v>
      </c>
      <c r="D5" s="56" t="s">
        <v>66</v>
      </c>
      <c r="E5" s="56" t="s">
        <v>66</v>
      </c>
      <c r="F5" s="56" t="s">
        <v>66</v>
      </c>
      <c r="G5" s="56" t="s">
        <v>66</v>
      </c>
    </row>
    <row r="6" spans="1:7" ht="12.75">
      <c r="A6" s="55">
        <v>1993</v>
      </c>
      <c r="B6" s="56">
        <v>119.07300000000001</v>
      </c>
      <c r="C6" s="56">
        <v>0</v>
      </c>
      <c r="D6" s="56" t="s">
        <v>66</v>
      </c>
      <c r="E6" s="56" t="s">
        <v>66</v>
      </c>
      <c r="F6" s="56" t="s">
        <v>66</v>
      </c>
      <c r="G6" s="56" t="s">
        <v>66</v>
      </c>
    </row>
    <row r="7" spans="1:7" ht="12.75">
      <c r="A7" s="55">
        <v>1995</v>
      </c>
      <c r="B7" s="56">
        <v>109.737</v>
      </c>
      <c r="C7" s="56">
        <v>0</v>
      </c>
      <c r="D7" s="56" t="s">
        <v>66</v>
      </c>
      <c r="E7" s="56" t="s">
        <v>66</v>
      </c>
      <c r="F7" s="56" t="s">
        <v>66</v>
      </c>
      <c r="G7" s="56" t="s">
        <v>66</v>
      </c>
    </row>
    <row r="8" spans="1:7" ht="12.75">
      <c r="A8" s="55">
        <v>1997</v>
      </c>
      <c r="B8" s="56">
        <v>104.32</v>
      </c>
      <c r="C8" s="56">
        <v>0</v>
      </c>
      <c r="D8" s="56" t="s">
        <v>66</v>
      </c>
      <c r="E8" s="56" t="s">
        <v>66</v>
      </c>
      <c r="F8" s="56" t="s">
        <v>66</v>
      </c>
      <c r="G8" s="56" t="s">
        <v>66</v>
      </c>
    </row>
    <row r="9" spans="1:7" ht="12.75">
      <c r="A9" s="55">
        <v>1999</v>
      </c>
      <c r="B9" s="56">
        <v>99.322</v>
      </c>
      <c r="C9" s="56">
        <v>0</v>
      </c>
      <c r="D9" s="56" t="s">
        <v>66</v>
      </c>
      <c r="E9" s="56" t="s">
        <v>66</v>
      </c>
      <c r="F9" s="56" t="s">
        <v>66</v>
      </c>
      <c r="G9" s="56" t="s">
        <v>66</v>
      </c>
    </row>
    <row r="10" spans="1:7" ht="12.75">
      <c r="A10" s="55">
        <v>2001</v>
      </c>
      <c r="B10" s="56">
        <v>95.437</v>
      </c>
      <c r="C10" s="56">
        <v>0</v>
      </c>
      <c r="D10" s="56" t="s">
        <v>66</v>
      </c>
      <c r="E10" s="56" t="s">
        <v>66</v>
      </c>
      <c r="F10" s="56" t="s">
        <v>66</v>
      </c>
      <c r="G10" s="56" t="s">
        <v>66</v>
      </c>
    </row>
    <row r="11" spans="1:7" ht="12.75">
      <c r="A11" s="55">
        <v>2003</v>
      </c>
      <c r="B11" s="56">
        <v>92.948</v>
      </c>
      <c r="C11" s="56">
        <v>0</v>
      </c>
      <c r="D11" s="56" t="s">
        <v>66</v>
      </c>
      <c r="E11" s="56" t="s">
        <v>66</v>
      </c>
      <c r="F11" s="56" t="s">
        <v>66</v>
      </c>
      <c r="G11" s="56" t="s">
        <v>66</v>
      </c>
    </row>
    <row r="12" spans="1:7" ht="12.75">
      <c r="A12" s="55">
        <v>2005</v>
      </c>
      <c r="B12" s="56">
        <v>88.786</v>
      </c>
      <c r="C12" s="56">
        <v>0</v>
      </c>
      <c r="D12" s="56" t="s">
        <v>66</v>
      </c>
      <c r="E12" s="56" t="s">
        <v>66</v>
      </c>
      <c r="F12" s="56" t="s">
        <v>66</v>
      </c>
      <c r="G12" s="56" t="s">
        <v>66</v>
      </c>
    </row>
    <row r="13" spans="1:7" ht="12.75">
      <c r="A13" s="55">
        <v>2007</v>
      </c>
      <c r="B13" s="56">
        <v>84.608</v>
      </c>
      <c r="C13" s="56">
        <v>0</v>
      </c>
      <c r="D13" s="56" t="s">
        <v>66</v>
      </c>
      <c r="E13" s="56" t="s">
        <v>66</v>
      </c>
      <c r="F13" s="56" t="s">
        <v>66</v>
      </c>
      <c r="G13" s="56" t="s">
        <v>66</v>
      </c>
    </row>
    <row r="14" spans="1:7" ht="12.75">
      <c r="A14" s="55">
        <v>2009</v>
      </c>
      <c r="B14" s="56">
        <v>79.77799999999999</v>
      </c>
      <c r="C14" s="56">
        <v>0</v>
      </c>
      <c r="D14" s="56" t="s">
        <v>66</v>
      </c>
      <c r="E14" s="56" t="s">
        <v>66</v>
      </c>
      <c r="F14" s="56" t="s">
        <v>66</v>
      </c>
      <c r="G14" s="56" t="s">
        <v>66</v>
      </c>
    </row>
    <row r="15" spans="1:7" ht="12.75">
      <c r="A15" s="55">
        <v>2011</v>
      </c>
      <c r="B15" s="56">
        <v>78.829</v>
      </c>
      <c r="C15" s="56">
        <v>0</v>
      </c>
      <c r="D15" s="56" t="s">
        <v>66</v>
      </c>
      <c r="E15" s="56" t="s">
        <v>66</v>
      </c>
      <c r="F15" s="56" t="s">
        <v>66</v>
      </c>
      <c r="G15" s="56" t="s">
        <v>66</v>
      </c>
    </row>
    <row r="16" spans="1:7" ht="12.75">
      <c r="A16" s="55">
        <v>2013</v>
      </c>
      <c r="B16" s="56">
        <v>74.319</v>
      </c>
      <c r="C16" s="56">
        <v>0</v>
      </c>
      <c r="D16" s="56" t="s">
        <v>66</v>
      </c>
      <c r="E16" s="56" t="s">
        <v>66</v>
      </c>
      <c r="F16" s="56" t="s">
        <v>66</v>
      </c>
      <c r="G16" s="56" t="s">
        <v>66</v>
      </c>
    </row>
    <row r="17" spans="1:7" ht="12.75">
      <c r="A17" s="55"/>
      <c r="B17" s="56">
        <v>0</v>
      </c>
      <c r="C17" s="56">
        <v>0</v>
      </c>
      <c r="D17" s="56">
        <v>78.12613537857142</v>
      </c>
      <c r="E17" s="56" t="s">
        <v>66</v>
      </c>
      <c r="F17" s="56" t="s">
        <v>66</v>
      </c>
      <c r="G17" s="56" t="s">
        <v>66</v>
      </c>
    </row>
    <row r="18" spans="1:7" ht="12.75">
      <c r="A18" s="55">
        <v>2020</v>
      </c>
      <c r="B18" s="56">
        <v>0</v>
      </c>
      <c r="C18" s="56">
        <v>69.3</v>
      </c>
      <c r="D18" s="56" t="s">
        <v>66</v>
      </c>
      <c r="E18" s="56">
        <v>67.47736</v>
      </c>
      <c r="F18" s="56" t="s">
        <v>66</v>
      </c>
      <c r="G18" s="56" t="s">
        <v>66</v>
      </c>
    </row>
    <row r="19" spans="1:7" ht="12.75">
      <c r="A19" s="55">
        <v>2030</v>
      </c>
      <c r="B19" s="56">
        <v>0</v>
      </c>
      <c r="C19" s="56">
        <v>61.4</v>
      </c>
      <c r="D19" s="56" t="s">
        <v>66</v>
      </c>
      <c r="E19" s="56" t="s">
        <v>66</v>
      </c>
      <c r="F19" s="56">
        <v>67.47736</v>
      </c>
      <c r="G19" s="56">
        <v>55.93518</v>
      </c>
    </row>
    <row r="20" ht="12.75"/>
    <row r="21" ht="12.75"/>
    <row r="22" ht="12.75"/>
    <row r="23" ht="12.75"/>
  </sheetData>
  <sheetProtection/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20</v>
      </c>
      <c r="B1" s="11" t="s">
        <v>30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82</v>
      </c>
      <c r="C2" s="13" t="s">
        <v>78</v>
      </c>
      <c r="D2" s="13" t="s">
        <v>51</v>
      </c>
      <c r="E2" s="29" t="s">
        <v>58</v>
      </c>
      <c r="F2" s="29" t="s">
        <v>63</v>
      </c>
      <c r="G2" s="29" t="s">
        <v>64</v>
      </c>
      <c r="H2" s="14"/>
      <c r="I2" s="14"/>
      <c r="J2" s="14"/>
      <c r="K2" s="14"/>
    </row>
    <row r="3" spans="2:8" ht="12.75">
      <c r="B3" s="74" t="s">
        <v>81</v>
      </c>
      <c r="C3" s="74"/>
      <c r="D3" s="74"/>
      <c r="E3" s="74"/>
      <c r="F3" s="74"/>
      <c r="G3" s="74"/>
      <c r="H3" s="74"/>
    </row>
    <row r="4" spans="1:8" ht="12.75" hidden="1">
      <c r="A4"/>
      <c r="B4" t="s">
        <v>83</v>
      </c>
      <c r="C4" t="s">
        <v>61</v>
      </c>
      <c r="D4" t="s">
        <v>62</v>
      </c>
      <c r="E4" t="s">
        <v>51</v>
      </c>
      <c r="F4" t="s">
        <v>52</v>
      </c>
      <c r="G4" t="s">
        <v>63</v>
      </c>
      <c r="H4" t="s">
        <v>84</v>
      </c>
    </row>
    <row r="5" spans="1:8" ht="12.75">
      <c r="A5" s="38">
        <v>1990</v>
      </c>
      <c r="B5" s="39">
        <v>60.6391290126097</v>
      </c>
      <c r="C5" s="39">
        <v>299.274</v>
      </c>
      <c r="D5" s="39">
        <v>0</v>
      </c>
      <c r="E5" s="39"/>
      <c r="F5" s="39"/>
      <c r="G5" s="39"/>
      <c r="H5" s="39"/>
    </row>
    <row r="6" spans="1:8" ht="12.75">
      <c r="A6" s="38">
        <v>1993</v>
      </c>
      <c r="B6" s="39">
        <v>87.8521438552904</v>
      </c>
      <c r="C6" s="39">
        <v>304.48999999999995</v>
      </c>
      <c r="D6" s="39">
        <v>0</v>
      </c>
      <c r="E6" s="39"/>
      <c r="F6" s="39"/>
      <c r="G6" s="39"/>
      <c r="H6" s="39"/>
    </row>
    <row r="7" spans="1:8" ht="12.75">
      <c r="A7" s="38">
        <v>1995</v>
      </c>
      <c r="B7" s="39">
        <v>105.112898801876</v>
      </c>
      <c r="C7" s="39">
        <v>289.62</v>
      </c>
      <c r="D7" s="39">
        <v>0</v>
      </c>
      <c r="E7" s="39"/>
      <c r="F7" s="39"/>
      <c r="G7" s="39"/>
      <c r="H7" s="39"/>
    </row>
    <row r="8" spans="1:8" ht="12.75">
      <c r="A8" s="38">
        <v>1997</v>
      </c>
      <c r="B8" s="39">
        <v>93.2385262754377</v>
      </c>
      <c r="C8" s="39">
        <v>277.49899999999997</v>
      </c>
      <c r="D8" s="39">
        <v>0</v>
      </c>
      <c r="E8" s="39"/>
      <c r="F8" s="39"/>
      <c r="G8" s="39"/>
      <c r="H8" s="39"/>
    </row>
    <row r="9" spans="1:8" ht="12.75">
      <c r="A9" s="38">
        <v>1999</v>
      </c>
      <c r="B9" s="39">
        <v>89.1427452707755</v>
      </c>
      <c r="C9" s="39">
        <v>236.978</v>
      </c>
      <c r="D9" s="39">
        <v>0</v>
      </c>
      <c r="E9" s="39"/>
      <c r="F9" s="39"/>
      <c r="G9" s="39"/>
      <c r="H9" s="39"/>
    </row>
    <row r="10" spans="1:8" ht="12.75">
      <c r="A10" s="38">
        <v>2001</v>
      </c>
      <c r="B10" s="39">
        <v>75.4294059836895</v>
      </c>
      <c r="C10" s="39">
        <v>221.28600000000003</v>
      </c>
      <c r="D10" s="39">
        <v>0</v>
      </c>
      <c r="E10" s="39"/>
      <c r="F10" s="39"/>
      <c r="G10" s="39"/>
      <c r="H10" s="39"/>
    </row>
    <row r="11" spans="1:8" ht="12.75">
      <c r="A11" s="38">
        <v>2003</v>
      </c>
      <c r="B11" s="39">
        <v>65.3388225540306</v>
      </c>
      <c r="C11" s="39">
        <v>225.75300000000001</v>
      </c>
      <c r="D11" s="39">
        <v>0</v>
      </c>
      <c r="E11" s="39"/>
      <c r="F11" s="39"/>
      <c r="G11" s="39"/>
      <c r="H11" s="39"/>
    </row>
    <row r="12" spans="1:8" ht="12.75">
      <c r="A12" s="38">
        <v>2005</v>
      </c>
      <c r="B12" s="39">
        <v>56.5404790187696</v>
      </c>
      <c r="C12" s="39">
        <v>201.56199999999998</v>
      </c>
      <c r="D12" s="39">
        <v>0</v>
      </c>
      <c r="E12" s="39"/>
      <c r="F12" s="39"/>
      <c r="G12" s="39"/>
      <c r="H12" s="39"/>
    </row>
    <row r="13" spans="1:8" ht="12.75">
      <c r="A13" s="38">
        <v>2007</v>
      </c>
      <c r="B13" s="39">
        <v>83.5554493574759</v>
      </c>
      <c r="C13" s="39">
        <v>187.28199999999998</v>
      </c>
      <c r="D13" s="39">
        <v>0</v>
      </c>
      <c r="E13" s="39"/>
      <c r="F13" s="39"/>
      <c r="G13" s="39"/>
      <c r="H13" s="39"/>
    </row>
    <row r="14" spans="1:8" ht="12.75">
      <c r="A14" s="38">
        <v>2009</v>
      </c>
      <c r="B14" s="39">
        <v>35.6580896739811</v>
      </c>
      <c r="C14" s="39">
        <v>150.456</v>
      </c>
      <c r="D14" s="39">
        <v>0</v>
      </c>
      <c r="E14" s="39"/>
      <c r="F14" s="39"/>
      <c r="G14" s="39"/>
      <c r="H14" s="39"/>
    </row>
    <row r="15" spans="1:8" ht="12.75">
      <c r="A15" s="38">
        <v>2011</v>
      </c>
      <c r="B15" s="39">
        <v>52.5155492611763</v>
      </c>
      <c r="C15" s="39">
        <v>137.94499999999996</v>
      </c>
      <c r="D15" s="39">
        <v>0</v>
      </c>
      <c r="E15" s="39"/>
      <c r="F15" s="39"/>
      <c r="G15" s="39"/>
      <c r="H15" s="39"/>
    </row>
    <row r="16" spans="1:8" ht="12.75">
      <c r="A16" s="38">
        <v>2013</v>
      </c>
      <c r="B16" s="39">
        <v>46.3579099156439</v>
      </c>
      <c r="C16" s="39">
        <v>123.86500000000001</v>
      </c>
      <c r="D16" s="39">
        <v>0</v>
      </c>
      <c r="E16" s="39"/>
      <c r="F16" s="39"/>
      <c r="G16" s="39"/>
      <c r="H16" s="39"/>
    </row>
    <row r="17" spans="1:8" ht="12.75">
      <c r="A17" s="38"/>
      <c r="B17" s="39"/>
      <c r="C17" s="39">
        <v>0</v>
      </c>
      <c r="D17" s="39">
        <v>0</v>
      </c>
      <c r="E17" s="39">
        <v>127</v>
      </c>
      <c r="F17" s="39"/>
      <c r="G17" s="39"/>
      <c r="H17" s="39"/>
    </row>
    <row r="18" spans="1:8" ht="12.75">
      <c r="A18" s="38">
        <v>2020</v>
      </c>
      <c r="B18" s="39"/>
      <c r="C18" s="39">
        <v>0</v>
      </c>
      <c r="D18" s="39">
        <v>83.06</v>
      </c>
      <c r="E18" s="39"/>
      <c r="F18" s="39">
        <v>88.68727999999999</v>
      </c>
      <c r="G18" s="39"/>
      <c r="H18" s="39"/>
    </row>
    <row r="19" spans="1:8" ht="12.75">
      <c r="A19" s="38">
        <v>2030</v>
      </c>
      <c r="B19" s="39"/>
      <c r="C19" s="39">
        <v>0</v>
      </c>
      <c r="D19" s="39">
        <v>69.25</v>
      </c>
      <c r="E19" s="39"/>
      <c r="F19" s="39"/>
      <c r="G19" s="39">
        <v>84.65604</v>
      </c>
      <c r="H19" s="39">
        <v>62.48422000000001</v>
      </c>
    </row>
    <row r="20" spans="1:8" ht="12.75">
      <c r="A20" s="51"/>
      <c r="B20" s="50"/>
      <c r="C20" s="50"/>
      <c r="D20" s="50"/>
      <c r="E20" s="50"/>
      <c r="F20" s="50"/>
      <c r="G20" s="50"/>
      <c r="H20" s="57"/>
    </row>
    <row r="21" ht="12.75"/>
    <row r="22" ht="12.75"/>
    <row r="23" ht="12.75"/>
    <row r="24" ht="12.75"/>
    <row r="25" ht="12.75"/>
  </sheetData>
  <sheetProtection/>
  <mergeCells count="1">
    <mergeCell ref="B3:H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/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21</v>
      </c>
      <c r="B1" s="11" t="s">
        <v>31</v>
      </c>
      <c r="C1" s="5"/>
      <c r="D1" s="5"/>
      <c r="E1" s="5"/>
      <c r="F1" s="5"/>
    </row>
    <row r="2" spans="1:11" s="5" customFormat="1" ht="30" customHeight="1">
      <c r="A2" s="12" t="s">
        <v>0</v>
      </c>
      <c r="B2" s="42" t="s">
        <v>83</v>
      </c>
      <c r="C2" s="13" t="s">
        <v>82</v>
      </c>
      <c r="D2" s="13" t="s">
        <v>62</v>
      </c>
      <c r="E2" s="13" t="s">
        <v>51</v>
      </c>
      <c r="F2" s="29" t="s">
        <v>52</v>
      </c>
      <c r="G2" s="29" t="s">
        <v>63</v>
      </c>
      <c r="H2" s="29" t="s">
        <v>64</v>
      </c>
      <c r="I2" s="14"/>
      <c r="J2" s="14"/>
      <c r="K2" s="14"/>
    </row>
    <row r="3" spans="2:9" ht="12.75">
      <c r="B3" s="74" t="s">
        <v>81</v>
      </c>
      <c r="C3" s="74"/>
      <c r="D3" s="74"/>
      <c r="E3" s="74"/>
      <c r="F3" s="74"/>
      <c r="G3" s="74"/>
      <c r="H3" s="74"/>
      <c r="I3" s="74"/>
    </row>
    <row r="4" spans="1:8" ht="12.75" hidden="1">
      <c r="A4"/>
      <c r="B4" t="s">
        <v>83</v>
      </c>
      <c r="C4" t="s">
        <v>61</v>
      </c>
      <c r="D4" t="s">
        <v>62</v>
      </c>
      <c r="E4" t="s">
        <v>51</v>
      </c>
      <c r="F4" t="s">
        <v>52</v>
      </c>
      <c r="G4" t="s">
        <v>63</v>
      </c>
      <c r="H4" t="s">
        <v>64</v>
      </c>
    </row>
    <row r="5" spans="1:9" ht="12.75">
      <c r="A5" s="38">
        <v>1990</v>
      </c>
      <c r="B5" s="39">
        <v>41.3173441754283</v>
      </c>
      <c r="C5" s="39">
        <v>178.763</v>
      </c>
      <c r="D5" s="39">
        <v>0</v>
      </c>
      <c r="E5" s="39"/>
      <c r="F5" s="39"/>
      <c r="G5" s="39"/>
      <c r="H5" s="39"/>
      <c r="I5" s="57"/>
    </row>
    <row r="6" spans="1:9" ht="12.75">
      <c r="A6" s="38">
        <v>1993</v>
      </c>
      <c r="B6" s="39">
        <v>58.4921753285127</v>
      </c>
      <c r="C6" s="39">
        <v>149.645</v>
      </c>
      <c r="D6" s="39">
        <v>0</v>
      </c>
      <c r="E6" s="39"/>
      <c r="F6" s="39"/>
      <c r="G6" s="39"/>
      <c r="H6" s="39"/>
      <c r="I6" s="57"/>
    </row>
    <row r="7" spans="1:9" ht="12.75">
      <c r="A7" s="38">
        <v>1995</v>
      </c>
      <c r="B7" s="39">
        <v>65.0491606807446</v>
      </c>
      <c r="C7" s="39">
        <v>146.47499999999997</v>
      </c>
      <c r="D7" s="39">
        <v>0</v>
      </c>
      <c r="E7" s="39"/>
      <c r="F7" s="39"/>
      <c r="G7" s="39"/>
      <c r="H7" s="39"/>
      <c r="I7" s="57"/>
    </row>
    <row r="8" spans="1:9" ht="12.75">
      <c r="A8" s="38">
        <v>1997</v>
      </c>
      <c r="B8" s="39">
        <v>55.8223902827131</v>
      </c>
      <c r="C8" s="39">
        <v>104.32900000000001</v>
      </c>
      <c r="D8" s="39">
        <v>0</v>
      </c>
      <c r="E8" s="39"/>
      <c r="F8" s="39"/>
      <c r="G8" s="39"/>
      <c r="H8" s="39"/>
      <c r="I8" s="57"/>
    </row>
    <row r="9" spans="1:9" ht="12.75">
      <c r="A9" s="38">
        <v>1999</v>
      </c>
      <c r="B9" s="39">
        <v>49.2816304148925</v>
      </c>
      <c r="C9" s="39">
        <v>59.403999999999996</v>
      </c>
      <c r="D9" s="39">
        <v>0</v>
      </c>
      <c r="E9" s="39"/>
      <c r="F9" s="39"/>
      <c r="G9" s="39"/>
      <c r="H9" s="39"/>
      <c r="I9" s="57"/>
    </row>
    <row r="10" spans="1:9" ht="12.75">
      <c r="A10" s="38">
        <v>2001</v>
      </c>
      <c r="B10" s="39">
        <v>43.8298945948203</v>
      </c>
      <c r="C10" s="39">
        <v>29.917</v>
      </c>
      <c r="D10" s="39">
        <v>0</v>
      </c>
      <c r="E10" s="39"/>
      <c r="F10" s="39"/>
      <c r="G10" s="39"/>
      <c r="H10" s="39"/>
      <c r="I10" s="57"/>
    </row>
    <row r="11" spans="1:9" ht="12.75">
      <c r="A11" s="38">
        <v>2003</v>
      </c>
      <c r="B11" s="39">
        <v>30.9816012429593</v>
      </c>
      <c r="C11" s="39">
        <v>34.958999999999996</v>
      </c>
      <c r="D11" s="39">
        <v>0</v>
      </c>
      <c r="E11" s="39"/>
      <c r="F11" s="39"/>
      <c r="G11" s="39"/>
      <c r="H11" s="39"/>
      <c r="I11" s="57"/>
    </row>
    <row r="12" spans="1:9" ht="12.75">
      <c r="A12" s="38">
        <v>2005</v>
      </c>
      <c r="B12" s="39">
        <v>34.2829273194799</v>
      </c>
      <c r="C12" s="39">
        <v>25.796999999999997</v>
      </c>
      <c r="D12" s="39">
        <v>0</v>
      </c>
      <c r="E12" s="39"/>
      <c r="F12" s="39"/>
      <c r="G12" s="39"/>
      <c r="H12" s="39"/>
      <c r="I12" s="57"/>
    </row>
    <row r="13" spans="1:9" ht="12.75">
      <c r="A13" s="38">
        <v>2007</v>
      </c>
      <c r="B13" s="39">
        <v>25.6522529288286</v>
      </c>
      <c r="C13" s="39">
        <v>27.944000000000003</v>
      </c>
      <c r="D13" s="39">
        <v>0</v>
      </c>
      <c r="E13" s="39"/>
      <c r="F13" s="39"/>
      <c r="G13" s="39"/>
      <c r="H13" s="39"/>
      <c r="I13" s="57"/>
    </row>
    <row r="14" spans="1:9" ht="12.75">
      <c r="A14" s="38">
        <v>2009</v>
      </c>
      <c r="B14" s="39">
        <v>7.38294126407277</v>
      </c>
      <c r="C14" s="39">
        <v>15.370000000000003</v>
      </c>
      <c r="D14" s="39">
        <v>0</v>
      </c>
      <c r="E14" s="39"/>
      <c r="F14" s="39"/>
      <c r="G14" s="39"/>
      <c r="H14" s="39"/>
      <c r="I14" s="57"/>
    </row>
    <row r="15" spans="1:9" ht="12.75">
      <c r="A15" s="38">
        <v>2011</v>
      </c>
      <c r="B15" s="39">
        <v>8.85313903990874</v>
      </c>
      <c r="C15" s="39">
        <v>14.531</v>
      </c>
      <c r="D15" s="39">
        <v>0</v>
      </c>
      <c r="E15" s="39"/>
      <c r="F15" s="39"/>
      <c r="G15" s="39"/>
      <c r="H15" s="39"/>
      <c r="I15" s="57"/>
    </row>
    <row r="16" spans="1:9" ht="12.75">
      <c r="A16" s="38">
        <v>2013</v>
      </c>
      <c r="B16" s="39">
        <v>7.14029740702751</v>
      </c>
      <c r="C16" s="39">
        <v>13.643</v>
      </c>
      <c r="D16" s="39">
        <v>0</v>
      </c>
      <c r="E16" s="39"/>
      <c r="F16" s="39"/>
      <c r="G16" s="39"/>
      <c r="H16" s="39"/>
      <c r="I16" s="57"/>
    </row>
    <row r="17" spans="1:9" ht="12.75">
      <c r="A17" s="38"/>
      <c r="B17" s="39"/>
      <c r="C17" s="39">
        <v>0</v>
      </c>
      <c r="D17" s="39">
        <v>0</v>
      </c>
      <c r="E17" s="39">
        <v>55</v>
      </c>
      <c r="F17" s="39"/>
      <c r="G17" s="39"/>
      <c r="H17" s="39"/>
      <c r="I17" s="57"/>
    </row>
    <row r="18" spans="1:9" ht="12.75">
      <c r="A18" s="38">
        <v>2020</v>
      </c>
      <c r="B18" s="39"/>
      <c r="C18" s="39">
        <v>0</v>
      </c>
      <c r="D18" s="39">
        <v>12.27</v>
      </c>
      <c r="E18" s="39"/>
      <c r="F18" s="39">
        <v>16.76805</v>
      </c>
      <c r="G18" s="39"/>
      <c r="H18" s="39"/>
      <c r="I18" s="57"/>
    </row>
    <row r="19" spans="1:9" ht="12.75">
      <c r="A19" s="38">
        <v>2030</v>
      </c>
      <c r="B19" s="39"/>
      <c r="C19" s="39">
        <v>0</v>
      </c>
      <c r="D19" s="39">
        <v>12.44</v>
      </c>
      <c r="E19" s="39"/>
      <c r="F19" s="39"/>
      <c r="G19" s="39">
        <v>12.382559999999998</v>
      </c>
      <c r="H19" s="39">
        <v>10.83474</v>
      </c>
      <c r="I19" s="57"/>
    </row>
    <row r="20" spans="1:9" ht="12.75">
      <c r="A20" s="51"/>
      <c r="B20" s="50"/>
      <c r="C20" s="50"/>
      <c r="D20" s="50"/>
      <c r="E20" s="50"/>
      <c r="F20" s="50"/>
      <c r="G20" s="50"/>
      <c r="H20" s="57"/>
      <c r="I20" s="57"/>
    </row>
    <row r="21" spans="1:9" ht="12.75">
      <c r="A21" s="51"/>
      <c r="B21" s="50"/>
      <c r="C21" s="50"/>
      <c r="D21" s="50"/>
      <c r="E21" s="50"/>
      <c r="F21" s="50"/>
      <c r="G21" s="50"/>
      <c r="H21" s="57"/>
      <c r="I21" s="57"/>
    </row>
    <row r="22" ht="12.75"/>
    <row r="23" ht="12.75"/>
    <row r="24" ht="12.75"/>
    <row r="25" ht="12.75"/>
  </sheetData>
  <sheetProtection/>
  <mergeCells count="1">
    <mergeCell ref="B3:I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Martin Groth Hjelmsø (DØRS)</cp:lastModifiedBy>
  <dcterms:created xsi:type="dcterms:W3CDTF">2011-12-06T15:55:35Z</dcterms:created>
  <dcterms:modified xsi:type="dcterms:W3CDTF">2016-02-26T14:38:30Z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