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drawings/drawing3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M21\KAPITLER\WWW\Baggrundsmateriale\Excelfiler\"/>
    </mc:Choice>
  </mc:AlternateContent>
  <bookViews>
    <workbookView xWindow="0" yWindow="0" windowWidth="15915" windowHeight="7170" tabRatio="908"/>
  </bookViews>
  <sheets>
    <sheet name="Forside" sheetId="1" r:id="rId1"/>
    <sheet name="I.1" sheetId="2" r:id="rId2"/>
    <sheet name="I.2" sheetId="7" r:id="rId3"/>
    <sheet name="I.3" sheetId="8" r:id="rId4"/>
    <sheet name="I.4" sheetId="9" r:id="rId5"/>
    <sheet name="I.5" sheetId="30" r:id="rId6"/>
    <sheet name="I.6" sheetId="32" r:id="rId7"/>
    <sheet name="I.11" sheetId="11" r:id="rId8"/>
    <sheet name="I.15" sheetId="18" r:id="rId9"/>
    <sheet name="I.16" sheetId="19" r:id="rId10"/>
    <sheet name="I.17" sheetId="28" r:id="rId11"/>
    <sheet name="I.18" sheetId="34" r:id="rId12"/>
    <sheet name="I.19" sheetId="35" r:id="rId13"/>
    <sheet name="I.20" sheetId="36" r:id="rId14"/>
    <sheet name="I.21" sheetId="33" r:id="rId15"/>
    <sheet name="I.22" sheetId="31" r:id="rId16"/>
    <sheet name="I.28" sheetId="29" r:id="rId17"/>
    <sheet name="I.29" sheetId="37" r:id="rId18"/>
  </sheets>
  <externalReferences>
    <externalReference r:id="rId19"/>
  </externalReferences>
  <definedNames>
    <definedName name="SD_Figur_43489644849537" localSheetId="5">I.5!#REF!</definedName>
    <definedName name="SD_Figur_43489644849537" localSheetId="6">I.6!#REF!</definedName>
    <definedName name="SD_Figur_43489644849537_N1" localSheetId="5">I.5!$D$7</definedName>
    <definedName name="SD_Figur_43489644849537_N1" localSheetId="6">I.6!$D$7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<sst xmlns="http://schemas.openxmlformats.org/spreadsheetml/2006/main" count="186" uniqueCount="142">
  <si>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</si>
  <si>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</si>
  <si>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</si>
  <si>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</si>
  <si>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</si>
  <si>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</si>
  <si>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</si>
  <si>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</si>
  <si>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</si>
  <si>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</si>
  <si>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</si>
  <si>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</si>
  <si>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</si>
  <si>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</si>
  <si>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Trængsel</t>
  </si>
  <si>
    <t xml:space="preserve"> Antal biler</t>
  </si>
  <si>
    <t xml:space="preserve"> </t>
  </si>
  <si>
    <t xml:space="preserve"> Benzin</t>
  </si>
  <si>
    <t xml:space="preserve"> Diesel</t>
  </si>
  <si>
    <t xml:space="preserve"> Benzin- og dieselhybrid</t>
  </si>
  <si>
    <t xml:space="preserve"> El</t>
  </si>
  <si>
    <t xml:space="preserve"> El- og hybridbiler</t>
  </si>
  <si>
    <t>Retur til forside</t>
  </si>
  <si>
    <t xml:space="preserve"> Registreringsafgift</t>
  </si>
  <si>
    <t>Personbil</t>
  </si>
  <si>
    <t>Varebil</t>
  </si>
  <si>
    <t>Lastbil/bus</t>
  </si>
  <si>
    <t>Motorcykel</t>
  </si>
  <si>
    <t>Mere end 2 parter</t>
  </si>
  <si>
    <t>Solo</t>
  </si>
  <si>
    <t>Knallert</t>
  </si>
  <si>
    <t xml:space="preserve"> Indkomstgrupper</t>
  </si>
  <si>
    <t xml:space="preserve"> Ejerafgift</t>
  </si>
  <si>
    <t xml:space="preserve"> Luftforurening</t>
  </si>
  <si>
    <t xml:space="preserve"> Støj</t>
  </si>
  <si>
    <t xml:space="preserve"> Trængsel</t>
  </si>
  <si>
    <t xml:space="preserve"> Infrastruktur</t>
  </si>
  <si>
    <t xml:space="preserve"> Gennemsnitlige afgifter 2030</t>
  </si>
  <si>
    <t>Ændring i husholdningernes samlede kørselsomfang</t>
  </si>
  <si>
    <t xml:space="preserve"> Ændring i antallet af husholdninger med bil</t>
  </si>
  <si>
    <t xml:space="preserve"> Samlet afgiftsbetaling - fuld omlægning</t>
  </si>
  <si>
    <t xml:space="preserve"> Ulykker</t>
  </si>
  <si>
    <t xml:space="preserve"> Personkilometer i personbil ud af al persontransport</t>
  </si>
  <si>
    <t xml:space="preserve"> Kilometer i personbil ud af al vejtransport </t>
  </si>
  <si>
    <t xml:space="preserve"> Land</t>
  </si>
  <si>
    <t xml:space="preserve"> By</t>
  </si>
  <si>
    <t xml:space="preserve"> Samlet</t>
  </si>
  <si>
    <t>Fodgænger, cyklist og knallert</t>
  </si>
  <si>
    <t>Afgifter</t>
  </si>
  <si>
    <t>Bilvalg</t>
  </si>
  <si>
    <t>Samlet nytteændring</t>
  </si>
  <si>
    <t xml:space="preserve"> Samlet afgiftsbetaline - grundscenarie</t>
  </si>
  <si>
    <t>Bilister - land</t>
  </si>
  <si>
    <t>Bilister - by</t>
  </si>
  <si>
    <t>Borgere</t>
  </si>
  <si>
    <t>Offentlig finanser</t>
  </si>
  <si>
    <t>Samlet samfundsmæssig gevinst</t>
  </si>
  <si>
    <t>Afgift og præmie for ansvarsforsikringer</t>
  </si>
  <si>
    <t xml:space="preserve"> Brændstofafhængig</t>
  </si>
  <si>
    <t xml:space="preserve"> Marginale eksterne omkostninger 2030</t>
  </si>
  <si>
    <t xml:space="preserve"> Afgift og præmie for ansvarsforsikringer</t>
  </si>
  <si>
    <t xml:space="preserve"> Marginale eksterne omkostninger 2021</t>
  </si>
  <si>
    <t xml:space="preserve"> Faktiske afgifter 2021</t>
  </si>
  <si>
    <t>Fodgænger og cyklist</t>
  </si>
  <si>
    <t>Anden billist</t>
  </si>
  <si>
    <t>Kildeangivelser til data og eventuelle forklarende anmærkninger til figurer og tabeller findes i rapporten.</t>
  </si>
  <si>
    <t>Nummer</t>
  </si>
  <si>
    <t>Titel</t>
  </si>
  <si>
    <t>Afsnit 2</t>
  </si>
  <si>
    <t>Afsnit 3</t>
  </si>
  <si>
    <t>Afsnit 5</t>
  </si>
  <si>
    <t>Afsnit 6</t>
  </si>
  <si>
    <t>Afsnit 7</t>
  </si>
  <si>
    <t>Økonomi og Miljø 2021</t>
  </si>
  <si>
    <t>Kapitel I:</t>
  </si>
  <si>
    <t>Figur I.1</t>
  </si>
  <si>
    <t>Bilparken</t>
  </si>
  <si>
    <t>I.1</t>
  </si>
  <si>
    <t>I.2</t>
  </si>
  <si>
    <t>I.3</t>
  </si>
  <si>
    <t>I.4</t>
  </si>
  <si>
    <t>Andel persontransport med bil</t>
  </si>
  <si>
    <t>Personbiler fordelt på drivmidler</t>
  </si>
  <si>
    <t>Nysalg af el- og hybridbiler</t>
  </si>
  <si>
    <t>Andel med persontransport med bil</t>
  </si>
  <si>
    <t>Pct.</t>
  </si>
  <si>
    <t>Nysalg af El- og hybridbiler</t>
  </si>
  <si>
    <t>Figur I.2</t>
  </si>
  <si>
    <t>Figur I.3</t>
  </si>
  <si>
    <t>Figur I.4</t>
  </si>
  <si>
    <t>Figur I.5</t>
  </si>
  <si>
    <t>Ulykker fordelt på hvem der forårsager ulykken</t>
  </si>
  <si>
    <t>Figur I.6</t>
  </si>
  <si>
    <t>Fordeling af tilskadekomne ved ulykker forårsaget af en personbil</t>
  </si>
  <si>
    <t>Figur I.11</t>
  </si>
  <si>
    <t>Gennemsnitlige skatteindtægter og marginale eksterne omkostninger ve privatbilisme</t>
  </si>
  <si>
    <t>Figur I.15</t>
  </si>
  <si>
    <t>Husholdninger med bil i 2030 fordelt på indkomstgrupper</t>
  </si>
  <si>
    <t>Hjælpeakse</t>
  </si>
  <si>
    <t>Biler</t>
  </si>
  <si>
    <t>Figur I.16</t>
  </si>
  <si>
    <t>Marginale eksterne omkostninger ved privatbilisme i 2030</t>
  </si>
  <si>
    <t>Delelementer af bilisternes nytteændring</t>
  </si>
  <si>
    <t>Figur I.17</t>
  </si>
  <si>
    <t>Figur I.18</t>
  </si>
  <si>
    <t>Ændring i antallet af husholdninger med bil</t>
  </si>
  <si>
    <t>Ændring i bilisternes samlede kørselsomfang</t>
  </si>
  <si>
    <t>Figur I.19</t>
  </si>
  <si>
    <t>Figur I.21</t>
  </si>
  <si>
    <t>Ændring i bilisternes samlede betaling af bilafgifter</t>
  </si>
  <si>
    <t>Figur I.20</t>
  </si>
  <si>
    <t>Bilisternes samlede betaling af bilafgifter før om efter omlægning</t>
  </si>
  <si>
    <t>Mia kr. pr. år.</t>
  </si>
  <si>
    <t>Figur I.22</t>
  </si>
  <si>
    <t>Ændring i bilisternes samlede velfærd</t>
  </si>
  <si>
    <t>Mia. kr</t>
  </si>
  <si>
    <t>Gevinster og tab ved omlægning</t>
  </si>
  <si>
    <t>Figur I.28</t>
  </si>
  <si>
    <t>Figur I.29</t>
  </si>
  <si>
    <t>Privatbilisme i Danmark</t>
  </si>
  <si>
    <t>I.5</t>
  </si>
  <si>
    <t>I.6</t>
  </si>
  <si>
    <t>I.11</t>
  </si>
  <si>
    <t>Gennemsnitlig skatteindtægter og marginale eksterne omkostninger ved privatbilisme</t>
  </si>
  <si>
    <t>Regulering af eksterne effekter</t>
  </si>
  <si>
    <t>Grundscenarie</t>
  </si>
  <si>
    <t>I.15</t>
  </si>
  <si>
    <t>I.16</t>
  </si>
  <si>
    <t>Omlægning af bilbeskatningen</t>
  </si>
  <si>
    <t>I.17</t>
  </si>
  <si>
    <t>I.18</t>
  </si>
  <si>
    <t>I.19</t>
  </si>
  <si>
    <t>I.20</t>
  </si>
  <si>
    <t>I.21</t>
  </si>
  <si>
    <t>Bilisternes samlede betaling af bilafgifter før og efter omlægning</t>
  </si>
  <si>
    <t>I.22</t>
  </si>
  <si>
    <t>Sammenfatning og anbefalinger</t>
  </si>
  <si>
    <t>I.28</t>
  </si>
  <si>
    <t>I.29</t>
  </si>
  <si>
    <t>Gevinster og tab ved omlægningen</t>
  </si>
  <si>
    <t>Kørselsafgifter virker progresivt</t>
  </si>
  <si>
    <t>Beskatning af privatbilisme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</si>
</sst>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#,##0.0"/>
    <numFmt numFmtId="167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0" fillId="4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Border="1"/>
    <xf numFmtId="165" fontId="2" fillId="2" borderId="0" xfId="0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166" fontId="2" fillId="2" borderId="0" xfId="0" applyNumberFormat="1" applyFont="1" applyFill="1"/>
    <xf numFmtId="0" fontId="1" fillId="2" borderId="0" xfId="0" applyFont="1" applyFill="1"/>
    <xf numFmtId="167" fontId="2" fillId="2" borderId="0" xfId="0" applyNumberFormat="1" applyFont="1" applyFill="1"/>
    <xf numFmtId="1" fontId="2" fillId="2" borderId="0" xfId="0" applyNumberFormat="1" applyFont="1" applyFill="1"/>
    <xf numFmtId="0" fontId="1" fillId="2" borderId="0" xfId="0" applyFont="1" applyFill="1" applyAlignment="1" applyProtection="1">
      <alignment horizontal="left"/>
    </xf>
    <xf numFmtId="2" fontId="2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Protection="1"/>
    <xf numFmtId="9" fontId="2" fillId="2" borderId="0" xfId="2" applyFont="1" applyFill="1"/>
    <xf numFmtId="0" fontId="0" fillId="2" borderId="0" xfId="0" applyNumberFormat="1" applyFont="1" applyFill="1" applyBorder="1"/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2" borderId="2" xfId="0" applyFont="1" applyFill="1" applyBorder="1"/>
    <xf numFmtId="0" fontId="3" fillId="2" borderId="1" xfId="3" applyNumberFormat="1" applyFont="1" applyFill="1" applyBorder="1"/>
    <xf numFmtId="0" fontId="2" fillId="2" borderId="0" xfId="1" applyFont="1" applyFill="1"/>
    <xf numFmtId="0" fontId="3" fillId="2" borderId="1" xfId="0" applyFont="1" applyFill="1" applyBorder="1"/>
    <xf numFmtId="0" fontId="2" fillId="2" borderId="0" xfId="0" applyFont="1" applyFill="1" applyProtection="1"/>
    <xf numFmtId="3" fontId="2" fillId="2" borderId="0" xfId="0" applyNumberFormat="1" applyFont="1" applyFill="1" applyProtection="1"/>
    <xf numFmtId="0" fontId="2" fillId="3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/>
    </xf>
    <xf numFmtId="164" fontId="2" fillId="2" borderId="0" xfId="0" applyNumberFormat="1" applyFont="1" applyFill="1" applyProtection="1"/>
    <xf numFmtId="0" fontId="3" fillId="3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right"/>
    </xf>
    <xf numFmtId="0" fontId="2" fillId="2" borderId="2" xfId="0" applyFont="1" applyFill="1" applyBorder="1"/>
    <xf numFmtId="0" fontId="3" fillId="3" borderId="0" xfId="0" applyFont="1" applyFill="1" applyAlignment="1">
      <alignment horizontal="left" vertical="center"/>
    </xf>
    <xf numFmtId="165" fontId="2" fillId="2" borderId="0" xfId="0" applyNumberFormat="1" applyFont="1" applyFill="1" applyAlignment="1" applyProtection="1">
      <alignment horizontal="right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0" xfId="1" applyFill="1"/>
    <xf numFmtId="0" fontId="4" fillId="3" borderId="0" xfId="1" applyFont="1" applyFill="1" applyAlignment="1" applyProtection="1">
      <alignment horizontal="left" vertical="center"/>
    </xf>
    <xf numFmtId="0" fontId="4" fillId="3" borderId="0" xfId="1" applyFont="1" applyFill="1" applyAlignment="1">
      <alignment horizontal="left" vertical="center"/>
    </xf>
    <xf numFmtId="0" fontId="2" fillId="2" borderId="2" xfId="0" applyFont="1" applyFill="1" applyBorder="1" applyAlignment="1" applyProtection="1">
      <alignment horizontal="center"/>
    </xf>
    <xf numFmtId="165" fontId="2" fillId="2" borderId="0" xfId="0" applyNumberFormat="1" applyFont="1" applyFill="1" applyAlignment="1" applyProtection="1">
      <alignment horizontal="right" indent="2"/>
    </xf>
    <xf numFmtId="0" fontId="2" fillId="2" borderId="2" xfId="0" applyFont="1" applyFill="1" applyBorder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</cellXfs>
  <cellStyles count="5">
    <cellStyle name="Besøgt link" xfId="4" builtinId="9" customBuiltin="1"/>
    <cellStyle name="Format 1" xfId="3"/>
    <cellStyle name="Link" xfId="1" builtinId="8" customBuiltin="1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868686"/>
      <color rgb="FF5C6062"/>
      <color rgb="FF7F7F7F"/>
      <color rgb="FFFFD55D"/>
      <color rgb="FF548235"/>
      <color rgb="FFFFBF00"/>
      <color rgb="FF00308F"/>
      <color rgb="FF00AB9A"/>
      <color rgb="FF66B447"/>
      <color rgb="FF911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897532012325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I.1!$A$4</c:f>
              <c:strCache>
                <c:ptCount val="1"/>
                <c:pt idx="0">
                  <c:v> Antal biler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I.1!$B$3:$L$3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I.1!$B$4:$L$4</c:f>
              <c:numCache>
                <c:formatCode>#,##0</c:formatCode>
                <c:ptCount val="11"/>
                <c:pt idx="0">
                  <c:v>2102.96</c:v>
                </c:pt>
                <c:pt idx="1">
                  <c:v>2136.027</c:v>
                </c:pt>
                <c:pt idx="2">
                  <c:v>2177.6309999999999</c:v>
                </c:pt>
                <c:pt idx="3">
                  <c:v>2216.2170000000001</c:v>
                </c:pt>
                <c:pt idx="4">
                  <c:v>2265.9140000000002</c:v>
                </c:pt>
                <c:pt idx="5">
                  <c:v>2322.9209999999998</c:v>
                </c:pt>
                <c:pt idx="6">
                  <c:v>2394.65</c:v>
                </c:pt>
                <c:pt idx="7">
                  <c:v>2458.0120000000002</c:v>
                </c:pt>
                <c:pt idx="8">
                  <c:v>2520.8139999999999</c:v>
                </c:pt>
                <c:pt idx="9">
                  <c:v>2582.9140000000002</c:v>
                </c:pt>
                <c:pt idx="10">
                  <c:v>2651.5720000000001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E-4540-B2F1-ABEC15125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110264"/>
        <c:axId val="741110920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I.1!$B$3:$L$3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  <c:pt idx="10">
                <c:v>2021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854-4C3A-9B01-3AB2E8CC3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62208"/>
        <c:axId val="782260240"/>
      </c:lineChart>
      <c:catAx>
        <c:axId val="7411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1110920"/>
        <c:crosses val="min"/>
        <c:auto val="1"/>
        <c:lblAlgn val="ctr"/>
        <c:lblOffset val="100"/>
        <c:tickLblSkip val="2"/>
        <c:noMultiLvlLbl val="0"/>
      </c:catAx>
      <c:valAx>
        <c:axId val="741110920"/>
        <c:scaling>
          <c:orientation val="minMax"/>
          <c:max val="2700"/>
          <c:min val="19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1110264"/>
        <c:crosses val="autoZero"/>
        <c:crossBetween val="between"/>
        <c:majorUnit val="200"/>
      </c:valAx>
      <c:valAx>
        <c:axId val="782260240"/>
        <c:scaling>
          <c:orientation val="minMax"/>
          <c:max val="2700"/>
          <c:min val="1900"/>
        </c:scaling>
        <c:delete val="1"/>
        <c:axPos val="r"/>
        <c:numFmt formatCode="#,##0" sourceLinked="0"/>
        <c:majorTickMark val="out"/>
        <c:minorTickMark val="none"/>
        <c:tickLblPos val="nextTo"/>
        <c:crossAx val="782262208"/>
        <c:crosses val="max"/>
        <c:crossBetween val="between"/>
        <c:majorUnit val="200"/>
      </c:valAx>
      <c:catAx>
        <c:axId val="78226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2260240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39942243311551E-2"/>
          <c:w val="0.99428674634448277"/>
          <c:h val="0.803213912325695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I.16!$A$4</c:f>
              <c:strCache>
                <c:ptCount val="1"/>
                <c:pt idx="0">
                  <c:v> Brændstofafhængig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I.16!$B$3:$C$3</c:f>
              <c:strCache>
                <c:ptCount val="2"/>
                <c:pt idx="0">
                  <c:v> Gennemsnitlige afgifter 2030</c:v>
                </c:pt>
                <c:pt idx="1">
                  <c:v> Marginale eksterne omkostninger 2030</c:v>
                </c:pt>
              </c:strCache>
            </c:strRef>
          </c:cat>
          <c:val>
            <c:numRef>
              <c:f>I.16!$B$4:$C$4</c:f>
              <c:numCache>
                <c:formatCode>0.00</c:formatCode>
                <c:ptCount val="2"/>
                <c:pt idx="0">
                  <c:v>0.27192030732221362</c:v>
                </c:pt>
                <c:pt idx="1">
                  <c:v>0.13428063943161636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1-4586-A231-6AB77CDCFB6C}"/>
            </c:ext>
          </c:extLst>
        </c:ser>
        <c:ser>
          <c:idx val="1"/>
          <c:order val="1"/>
          <c:tx>
            <c:strRef>
              <c:f>I.16!$A$5</c:f>
              <c:strCache>
                <c:ptCount val="1"/>
                <c:pt idx="0">
                  <c:v> Luftforurening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I.16!$B$3:$C$3</c:f>
              <c:strCache>
                <c:ptCount val="2"/>
                <c:pt idx="0">
                  <c:v> Gennemsnitlige afgifter 2030</c:v>
                </c:pt>
                <c:pt idx="1">
                  <c:v> Marginale eksterne omkostninger 2030</c:v>
                </c:pt>
              </c:strCache>
            </c:strRef>
          </c:cat>
          <c:val>
            <c:numRef>
              <c:f>I.16!$B$5:$C$5</c:f>
              <c:numCache>
                <c:formatCode>0.00</c:formatCode>
                <c:ptCount val="2"/>
                <c:pt idx="0">
                  <c:v>0</c:v>
                </c:pt>
                <c:pt idx="1">
                  <c:v>4.2303137951450562E-2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1-4586-A231-6AB77CDCFB6C}"/>
            </c:ext>
          </c:extLst>
        </c:ser>
        <c:ser>
          <c:idx val="3"/>
          <c:order val="2"/>
          <c:tx>
            <c:v> Ejerskabsafhængig</c:v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I.16!$B$3:$C$3</c:f>
              <c:strCache>
                <c:ptCount val="2"/>
                <c:pt idx="0">
                  <c:v> Gennemsnitlige afgifter 2030</c:v>
                </c:pt>
                <c:pt idx="1">
                  <c:v> Marginale eksterne omkostninger 2030</c:v>
                </c:pt>
              </c:strCache>
            </c:strRef>
          </c:cat>
          <c:val>
            <c:numRef>
              <c:f>I.16!$B$7:$C$7</c:f>
              <c:numCache>
                <c:formatCode>0.00</c:formatCode>
                <c:ptCount val="2"/>
                <c:pt idx="0">
                  <c:v>0.18007967372332026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11-4586-A231-6AB77CDCFB6C}"/>
            </c:ext>
          </c:extLst>
        </c:ser>
        <c:ser>
          <c:idx val="4"/>
          <c:order val="3"/>
          <c:tx>
            <c:strRef>
              <c:f>I.16!$A$8</c:f>
              <c:strCache>
                <c:ptCount val="1"/>
                <c:pt idx="0">
                  <c:v> Ulykker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I.16!$B$3:$C$3</c:f>
              <c:strCache>
                <c:ptCount val="2"/>
                <c:pt idx="0">
                  <c:v> Gennemsnitlige afgifter 2030</c:v>
                </c:pt>
                <c:pt idx="1">
                  <c:v> Marginale eksterne omkostninger 2030</c:v>
                </c:pt>
              </c:strCache>
            </c:strRef>
          </c:cat>
          <c:val>
            <c:numRef>
              <c:f>I.16!$B$8:$C$8</c:f>
              <c:numCache>
                <c:formatCode>0.00</c:formatCode>
                <c:ptCount val="2"/>
                <c:pt idx="0">
                  <c:v>0</c:v>
                </c:pt>
                <c:pt idx="1">
                  <c:v>0.31124925991711072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11-4586-A231-6AB77CDCFB6C}"/>
            </c:ext>
          </c:extLst>
        </c:ser>
        <c:ser>
          <c:idx val="5"/>
          <c:order val="4"/>
          <c:tx>
            <c:v> Kørselsafhængig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54-4606-8CEE-C19627AB98FB}"/>
              </c:ext>
            </c:extLst>
          </c:dPt>
          <c:cat>
            <c:strRef>
              <c:f>I.16!$B$3:$C$3</c:f>
              <c:strCache>
                <c:ptCount val="2"/>
                <c:pt idx="0">
                  <c:v> Gennemsnitlige afgifter 2030</c:v>
                </c:pt>
                <c:pt idx="1">
                  <c:v> Marginale eksterne omkostninger 2030</c:v>
                </c:pt>
              </c:strCache>
            </c:strRef>
          </c:cat>
          <c:val>
            <c:numRef>
              <c:f>I.16!$B$9:$C$9</c:f>
              <c:numCache>
                <c:formatCode>0.00</c:formatCode>
                <c:ptCount val="2"/>
                <c:pt idx="0">
                  <c:v>0</c:v>
                </c:pt>
                <c:pt idx="1">
                  <c:v>2.8069863824748371E-2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11-4586-A231-6AB77CDCFB6C}"/>
            </c:ext>
          </c:extLst>
        </c:ser>
        <c:ser>
          <c:idx val="6"/>
          <c:order val="5"/>
          <c:tx>
            <c:strRef>
              <c:f>I.16!$A$10</c:f>
              <c:strCache>
                <c:ptCount val="1"/>
                <c:pt idx="0">
                  <c:v> Ejerafgift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I.16!$B$3:$C$3</c:f>
              <c:strCache>
                <c:ptCount val="2"/>
                <c:pt idx="0">
                  <c:v> Gennemsnitlige afgifter 2030</c:v>
                </c:pt>
                <c:pt idx="1">
                  <c:v> Marginale eksterne omkostninger 2030</c:v>
                </c:pt>
              </c:strCache>
            </c:strRef>
          </c:cat>
          <c:val>
            <c:numRef>
              <c:f>I.16!$B$10:$C$10</c:f>
              <c:numCache>
                <c:formatCode>0.00</c:formatCode>
                <c:ptCount val="2"/>
                <c:pt idx="0">
                  <c:v>8.8239040124426932E-2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11-4586-A231-6AB77CDCFB6C}"/>
            </c:ext>
          </c:extLst>
        </c:ser>
        <c:ser>
          <c:idx val="7"/>
          <c:order val="6"/>
          <c:tx>
            <c:strRef>
              <c:f>I.16!$A$11</c:f>
              <c:strCache>
                <c:ptCount val="1"/>
                <c:pt idx="0">
                  <c:v> Trængsel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I.16!$B$3:$C$3</c:f>
              <c:strCache>
                <c:ptCount val="2"/>
                <c:pt idx="0">
                  <c:v> Gennemsnitlige afgifter 2030</c:v>
                </c:pt>
                <c:pt idx="1">
                  <c:v> Marginale eksterne omkostninger 2030</c:v>
                </c:pt>
              </c:strCache>
            </c:strRef>
          </c:cat>
          <c:val>
            <c:numRef>
              <c:f>I.16!$B$11:$C$11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11-4586-A231-6AB77CDCFB6C}"/>
            </c:ext>
          </c:extLst>
        </c:ser>
        <c:ser>
          <c:idx val="8"/>
          <c:order val="7"/>
          <c:tx>
            <c:strRef>
              <c:f>I.16!$A$12</c:f>
              <c:strCache>
                <c:ptCount val="1"/>
                <c:pt idx="0">
                  <c:v> Infrastruktur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54-4606-8CEE-C19627AB98FB}"/>
              </c:ext>
            </c:extLst>
          </c:dPt>
          <c:cat>
            <c:strRef>
              <c:f>I.16!$B$3:$C$3</c:f>
              <c:strCache>
                <c:ptCount val="2"/>
                <c:pt idx="0">
                  <c:v> Gennemsnitlige afgifter 2030</c:v>
                </c:pt>
                <c:pt idx="1">
                  <c:v> Marginale eksterne omkostninger 2030</c:v>
                </c:pt>
              </c:strCache>
            </c:strRef>
          </c:cat>
          <c:val>
            <c:numRef>
              <c:f>I.16!$B$12:$C$12</c:f>
              <c:numCache>
                <c:formatCode>0.00</c:formatCode>
                <c:ptCount val="2"/>
                <c:pt idx="0">
                  <c:v>0</c:v>
                </c:pt>
                <c:pt idx="1">
                  <c:v>1.1859088217880405E-2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711-4586-A231-6AB77CDCFB6C}"/>
            </c:ext>
          </c:extLst>
        </c:ser>
        <c:ser>
          <c:idx val="9"/>
          <c:order val="8"/>
          <c:tx>
            <c:strRef>
              <c:f>I.16!$A$6</c:f>
              <c:strCache>
                <c:ptCount val="1"/>
                <c:pt idx="0">
                  <c:v>Afgift og præmie for ansvarsforsikringer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I.16!$B$3:$C$3</c:f>
              <c:strCache>
                <c:ptCount val="2"/>
                <c:pt idx="0">
                  <c:v> Gennemsnitlige afgifter 2030</c:v>
                </c:pt>
                <c:pt idx="1">
                  <c:v> Marginale eksterne omkostninger 2030</c:v>
                </c:pt>
              </c:strCache>
            </c:strRef>
          </c:cat>
          <c:val>
            <c:numRef>
              <c:f>I.16!$B$6:$C$6</c:f>
              <c:numCache>
                <c:formatCode>General</c:formatCode>
                <c:ptCount val="2"/>
                <c:pt idx="0" formatCode="0.00">
                  <c:v>0.10718052939810356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4D-4A67-B6E2-A067600DC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721915656"/>
        <c:axId val="721913360"/>
      </c:barChart>
      <c:catAx>
        <c:axId val="72191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21913360"/>
        <c:crosses val="min"/>
        <c:auto val="1"/>
        <c:lblAlgn val="ctr"/>
        <c:lblOffset val="100"/>
        <c:noMultiLvlLbl val="0"/>
      </c:catAx>
      <c:valAx>
        <c:axId val="721913360"/>
        <c:scaling>
          <c:orientation val="minMax"/>
          <c:max val="1.6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21915656"/>
        <c:crosses val="autoZero"/>
        <c:crossBetween val="between"/>
        <c:majorUnit val="0.2"/>
      </c:valAx>
      <c:spPr>
        <a:noFill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8717225938546187"/>
          <c:w val="0.98556212625589068"/>
          <c:h val="0.1282774061453812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I.17!$B$3</c:f>
              <c:strCache>
                <c:ptCount val="1"/>
                <c:pt idx="0">
                  <c:v> Land</c:v>
                </c:pt>
              </c:strCache>
            </c:strRef>
          </c:tx>
          <c:spPr>
            <a:solidFill>
              <a:srgbClr val="7D8081"/>
            </a:solidFill>
            <a:ln w="9525">
              <a:solidFill>
                <a:srgbClr val="5C6062"/>
              </a:solidFill>
            </a:ln>
            <a:effectLst/>
          </c:spPr>
          <c:invertIfNegative val="0"/>
          <c:cat>
            <c:strRef>
              <c:f>I.17!$A$4:$A$7</c:f>
              <c:strCache>
                <c:ptCount val="4"/>
                <c:pt idx="0">
                  <c:v>Afgifter</c:v>
                </c:pt>
                <c:pt idx="1">
                  <c:v>Trængsel</c:v>
                </c:pt>
                <c:pt idx="2">
                  <c:v>Bilvalg</c:v>
                </c:pt>
                <c:pt idx="3">
                  <c:v>Samlet nytteændring</c:v>
                </c:pt>
              </c:strCache>
            </c:strRef>
          </c:cat>
          <c:val>
            <c:numRef>
              <c:f>I.17!$B$4:$B$7</c:f>
              <c:numCache>
                <c:formatCode>0.00</c:formatCode>
                <c:ptCount val="4"/>
                <c:pt idx="0" formatCode="#,##0.00">
                  <c:v>-3.7223999999999999</c:v>
                </c:pt>
                <c:pt idx="1">
                  <c:v>0.77229999999999999</c:v>
                </c:pt>
                <c:pt idx="2" formatCode="#,##0.00">
                  <c:v>5.3491776</c:v>
                </c:pt>
                <c:pt idx="3" formatCode="#,##0.00">
                  <c:v>2.3990776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2-4DCD-9F48-10A4F7C1A809}"/>
            </c:ext>
          </c:extLst>
        </c:ser>
        <c:ser>
          <c:idx val="1"/>
          <c:order val="1"/>
          <c:tx>
            <c:strRef>
              <c:f>I.17!$C$3</c:f>
              <c:strCache>
                <c:ptCount val="1"/>
                <c:pt idx="0">
                  <c:v> By</c:v>
                </c:pt>
              </c:strCache>
            </c:strRef>
          </c:tx>
          <c:spPr>
            <a:solidFill>
              <a:srgbClr val="D0CD8D"/>
            </a:solidFill>
            <a:ln w="9525">
              <a:solidFill>
                <a:srgbClr val="5C6062"/>
              </a:solidFill>
            </a:ln>
            <a:effectLst/>
          </c:spPr>
          <c:invertIfNegative val="0"/>
          <c:cat>
            <c:strRef>
              <c:f>I.17!$A$4:$A$7</c:f>
              <c:strCache>
                <c:ptCount val="4"/>
                <c:pt idx="0">
                  <c:v>Afgifter</c:v>
                </c:pt>
                <c:pt idx="1">
                  <c:v>Trængsel</c:v>
                </c:pt>
                <c:pt idx="2">
                  <c:v>Bilvalg</c:v>
                </c:pt>
                <c:pt idx="3">
                  <c:v>Samlet nytteændring</c:v>
                </c:pt>
              </c:strCache>
            </c:strRef>
          </c:cat>
          <c:val>
            <c:numRef>
              <c:f>I.17!$C$4:$C$7</c:f>
              <c:numCache>
                <c:formatCode>0.00</c:formatCode>
                <c:ptCount val="4"/>
                <c:pt idx="0" formatCode="#,##0.00">
                  <c:v>-15.6843</c:v>
                </c:pt>
                <c:pt idx="1">
                  <c:v>5.4547999999999996</c:v>
                </c:pt>
                <c:pt idx="2" formatCode="#,##0.00">
                  <c:v>6.4596464000000022</c:v>
                </c:pt>
                <c:pt idx="3" formatCode="#,##0.00">
                  <c:v>-3.7698535999999998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D2-4DCD-9F48-10A4F7C1A809}"/>
            </c:ext>
          </c:extLst>
        </c:ser>
        <c:ser>
          <c:idx val="2"/>
          <c:order val="2"/>
          <c:tx>
            <c:strRef>
              <c:f>I.17!$D$3</c:f>
              <c:strCache>
                <c:ptCount val="1"/>
                <c:pt idx="0">
                  <c:v> Samlet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  <a:effectLst/>
          </c:spPr>
          <c:invertIfNegative val="0"/>
          <c:cat>
            <c:strRef>
              <c:f>I.17!$A$4:$A$7</c:f>
              <c:strCache>
                <c:ptCount val="4"/>
                <c:pt idx="0">
                  <c:v>Afgifter</c:v>
                </c:pt>
                <c:pt idx="1">
                  <c:v>Trængsel</c:v>
                </c:pt>
                <c:pt idx="2">
                  <c:v>Bilvalg</c:v>
                </c:pt>
                <c:pt idx="3">
                  <c:v>Samlet nytteændring</c:v>
                </c:pt>
              </c:strCache>
            </c:strRef>
          </c:cat>
          <c:val>
            <c:numRef>
              <c:f>I.17!$D$4:$D$7</c:f>
              <c:numCache>
                <c:formatCode>#,##0.00</c:formatCode>
                <c:ptCount val="4"/>
                <c:pt idx="0">
                  <c:v>-19.406700000000001</c:v>
                </c:pt>
                <c:pt idx="1">
                  <c:v>6.2271000000000001</c:v>
                </c:pt>
                <c:pt idx="2">
                  <c:v>11.808824000000001</c:v>
                </c:pt>
                <c:pt idx="3">
                  <c:v>-1.3707759999999998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D2-4DCD-9F48-10A4F7C1A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702936"/>
        <c:axId val="784707856"/>
      </c:bar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I.17!$A$4:$A$7</c:f>
              <c:strCache>
                <c:ptCount val="4"/>
                <c:pt idx="0">
                  <c:v>Afgifter</c:v>
                </c:pt>
                <c:pt idx="1">
                  <c:v>Trængsel</c:v>
                </c:pt>
                <c:pt idx="2">
                  <c:v>Bilvalg</c:v>
                </c:pt>
                <c:pt idx="3">
                  <c:v>Samlet nytteændring</c:v>
                </c:pt>
              </c:strCache>
            </c:strRef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4D2-4DCD-9F48-10A4F7C1A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449152"/>
        <c:axId val="778447840"/>
      </c:lineChart>
      <c:catAx>
        <c:axId val="78470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solidFill>
              <a:srgbClr val="5C6062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84707856"/>
        <c:crossesAt val="0"/>
        <c:auto val="1"/>
        <c:lblAlgn val="ctr"/>
        <c:lblOffset val="100"/>
        <c:noMultiLvlLbl val="0"/>
      </c:catAx>
      <c:valAx>
        <c:axId val="784707856"/>
        <c:scaling>
          <c:orientation val="minMax"/>
          <c:max val="20"/>
          <c:min val="-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84702936"/>
        <c:crosses val="autoZero"/>
        <c:crossBetween val="between"/>
        <c:majorUnit val="10"/>
      </c:valAx>
      <c:valAx>
        <c:axId val="778447840"/>
        <c:scaling>
          <c:orientation val="minMax"/>
          <c:max val="20"/>
          <c:min val="-20"/>
        </c:scaling>
        <c:delete val="1"/>
        <c:axPos val="r"/>
        <c:numFmt formatCode="#,##0" sourceLinked="0"/>
        <c:majorTickMark val="out"/>
        <c:minorTickMark val="none"/>
        <c:tickLblPos val="nextTo"/>
        <c:crossAx val="778449152"/>
        <c:crosses val="max"/>
        <c:crossBetween val="between"/>
        <c:majorUnit val="10"/>
      </c:valAx>
      <c:catAx>
        <c:axId val="7784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400"/>
            </a:pPr>
            <a:endParaRPr lang="da-DK"/>
          </a:p>
        </c:txPr>
        <c:crossAx val="778447840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3135933742195E-2"/>
          <c:y val="0.10643732490978891"/>
          <c:w val="0.93221736414740786"/>
          <c:h val="0.68979498353335411"/>
        </c:manualLayout>
      </c:layout>
      <c:barChart>
        <c:barDir val="col"/>
        <c:grouping val="clustered"/>
        <c:varyColors val="0"/>
        <c:ser>
          <c:idx val="0"/>
          <c:order val="0"/>
          <c:tx>
            <c:v> Indkomstgrupper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I.18!$A$4:$A$23</c:f>
              <c:numCache>
                <c:formatCode>0</c:formatCode>
                <c:ptCount val="20"/>
                <c:pt idx="0">
                  <c:v>11672.640625</c:v>
                </c:pt>
                <c:pt idx="1">
                  <c:v>1272.03125</c:v>
                </c:pt>
                <c:pt idx="2">
                  <c:v>438.2734375</c:v>
                </c:pt>
                <c:pt idx="3">
                  <c:v>-238.2265625</c:v>
                </c:pt>
                <c:pt idx="4">
                  <c:v>-229.625</c:v>
                </c:pt>
                <c:pt idx="5">
                  <c:v>-654.484375</c:v>
                </c:pt>
                <c:pt idx="6">
                  <c:v>-961.625</c:v>
                </c:pt>
                <c:pt idx="7">
                  <c:v>-2059.265625</c:v>
                </c:pt>
                <c:pt idx="8">
                  <c:v>-1901.125</c:v>
                </c:pt>
                <c:pt idx="9">
                  <c:v>-2691.9296875</c:v>
                </c:pt>
                <c:pt idx="10">
                  <c:v>-1931.171875</c:v>
                </c:pt>
                <c:pt idx="11">
                  <c:v>-2131.171875</c:v>
                </c:pt>
                <c:pt idx="12">
                  <c:v>-2034.1875</c:v>
                </c:pt>
                <c:pt idx="13">
                  <c:v>-1593.453125</c:v>
                </c:pt>
                <c:pt idx="14">
                  <c:v>-1046.75</c:v>
                </c:pt>
                <c:pt idx="15">
                  <c:v>-1191.59375</c:v>
                </c:pt>
                <c:pt idx="16">
                  <c:v>-1465.875</c:v>
                </c:pt>
                <c:pt idx="17">
                  <c:v>-1669.875</c:v>
                </c:pt>
                <c:pt idx="18">
                  <c:v>-1482.40625</c:v>
                </c:pt>
                <c:pt idx="19">
                  <c:v>-160.28125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5-4F37-B26A-DF542C0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774200"/>
        <c:axId val="6987640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 Serie2</c:v>
                </c:tx>
                <c:spPr>
                  <a:solidFill>
                    <a:srgbClr val="A19C1B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I.18!$B$4:$B$23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B95-4F37-B26A-DF542C07D91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95-4F37-B26A-DF542C0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85144"/>
        <c:axId val="689180552"/>
      </c:lineChart>
      <c:catAx>
        <c:axId val="698774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Indkomstgrupper</a:t>
                </a:r>
              </a:p>
            </c:rich>
          </c:tx>
          <c:layout>
            <c:manualLayout>
              <c:xMode val="edge"/>
              <c:yMode val="edge"/>
              <c:x val="0.74872259955637965"/>
              <c:y val="0.91967781479730848"/>
            </c:manualLayout>
          </c:layout>
          <c:overlay val="0"/>
        </c:title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8764032"/>
        <c:crossesAt val="0"/>
        <c:auto val="1"/>
        <c:lblAlgn val="ctr"/>
        <c:lblOffset val="100"/>
        <c:noMultiLvlLbl val="0"/>
      </c:catAx>
      <c:valAx>
        <c:axId val="698764032"/>
        <c:scaling>
          <c:orientation val="minMax"/>
          <c:max val="15000"/>
          <c:min val="-5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8774200"/>
        <c:crosses val="autoZero"/>
        <c:crossBetween val="between"/>
        <c:majorUnit val="5000"/>
        <c:dispUnits>
          <c:custUnit val="1000"/>
          <c:dispUnitsLbl/>
        </c:dispUnits>
      </c:valAx>
      <c:valAx>
        <c:axId val="689180552"/>
        <c:scaling>
          <c:orientation val="minMax"/>
          <c:max val="15000"/>
          <c:min val="-5000"/>
        </c:scaling>
        <c:delete val="1"/>
        <c:axPos val="r"/>
        <c:numFmt formatCode="#,##0" sourceLinked="0"/>
        <c:majorTickMark val="out"/>
        <c:minorTickMark val="none"/>
        <c:tickLblPos val="nextTo"/>
        <c:crossAx val="689185144"/>
        <c:crosses val="max"/>
        <c:crossBetween val="between"/>
        <c:majorUnit val="5000"/>
      </c:valAx>
      <c:catAx>
        <c:axId val="689185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9180552"/>
        <c:crosses val="min"/>
        <c:auto val="1"/>
        <c:lblAlgn val="ctr"/>
        <c:lblOffset val="100"/>
        <c:tickLblSkip val="1"/>
        <c:tickMarkSkip val="1"/>
        <c:noMultiLvlLbl val="0"/>
      </c:cat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9766435347986E-2"/>
          <c:y val="0.10643732490978891"/>
          <c:w val="0.9394628357276702"/>
          <c:h val="0.69760367069782458"/>
        </c:manualLayout>
      </c:layout>
      <c:barChart>
        <c:barDir val="col"/>
        <c:grouping val="clustered"/>
        <c:varyColors val="0"/>
        <c:ser>
          <c:idx val="0"/>
          <c:order val="0"/>
          <c:tx>
            <c:v> Indkomstgrupper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I.19!$A$4:$A$23</c:f>
              <c:numCache>
                <c:formatCode>0</c:formatCode>
                <c:ptCount val="20"/>
                <c:pt idx="0">
                  <c:v>1315.8717155456543</c:v>
                </c:pt>
                <c:pt idx="1">
                  <c:v>-662.01496124267578</c:v>
                </c:pt>
                <c:pt idx="2">
                  <c:v>-798.81095886230469</c:v>
                </c:pt>
                <c:pt idx="3">
                  <c:v>-861.79828643798828</c:v>
                </c:pt>
                <c:pt idx="4">
                  <c:v>-797.14393615722656</c:v>
                </c:pt>
                <c:pt idx="5">
                  <c:v>-928.33709716796875</c:v>
                </c:pt>
                <c:pt idx="6">
                  <c:v>-996.80709838867188</c:v>
                </c:pt>
                <c:pt idx="7">
                  <c:v>-1339.0560150146484</c:v>
                </c:pt>
                <c:pt idx="8">
                  <c:v>-1302.7782440185547</c:v>
                </c:pt>
                <c:pt idx="9">
                  <c:v>-1411.2033843994141</c:v>
                </c:pt>
                <c:pt idx="10">
                  <c:v>-1334.9132537841797</c:v>
                </c:pt>
                <c:pt idx="11">
                  <c:v>-1357.3188781738281</c:v>
                </c:pt>
                <c:pt idx="12">
                  <c:v>-1309.4768524169922</c:v>
                </c:pt>
                <c:pt idx="13">
                  <c:v>-1077.5661468505859</c:v>
                </c:pt>
                <c:pt idx="14">
                  <c:v>-807.8765869140625</c:v>
                </c:pt>
                <c:pt idx="15">
                  <c:v>-781.51702880859375</c:v>
                </c:pt>
                <c:pt idx="16">
                  <c:v>-882.171630859375</c:v>
                </c:pt>
                <c:pt idx="17">
                  <c:v>-938.45939636230469</c:v>
                </c:pt>
                <c:pt idx="18">
                  <c:v>-800.53520202636719</c:v>
                </c:pt>
                <c:pt idx="19">
                  <c:v>-108.16764831542969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3-4EE1-A842-9240FF17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200232"/>
        <c:axId val="6892048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 Serie2</c:v>
                </c:tx>
                <c:spPr>
                  <a:solidFill>
                    <a:srgbClr val="A19C1B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I.19!$B$4:$B$23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8D3-4EE1-A842-9240FF17415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D3-4EE1-A842-9240FF17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691328"/>
        <c:axId val="691685096"/>
      </c:lineChart>
      <c:catAx>
        <c:axId val="68920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Indkomstgrupper</a:t>
                </a:r>
              </a:p>
            </c:rich>
          </c:tx>
          <c:layout>
            <c:manualLayout>
              <c:xMode val="edge"/>
              <c:yMode val="edge"/>
              <c:x val="0.74759830224220103"/>
              <c:y val="0.91967781479730848"/>
            </c:manualLayout>
          </c:layout>
          <c:overlay val="0"/>
        </c:title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9204824"/>
        <c:crossesAt val="0"/>
        <c:auto val="1"/>
        <c:lblAlgn val="ctr"/>
        <c:lblOffset val="100"/>
        <c:noMultiLvlLbl val="0"/>
      </c:catAx>
      <c:valAx>
        <c:axId val="689204824"/>
        <c:scaling>
          <c:orientation val="minMax"/>
          <c:max val="2000"/>
          <c:min val="-2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9200232"/>
        <c:crosses val="autoZero"/>
        <c:crossBetween val="between"/>
        <c:majorUnit val="1000"/>
        <c:dispUnits>
          <c:custUnit val="1000"/>
          <c:dispUnitsLbl/>
        </c:dispUnits>
      </c:valAx>
      <c:valAx>
        <c:axId val="691685096"/>
        <c:scaling>
          <c:orientation val="minMax"/>
          <c:max val="2000"/>
          <c:min val="-2000"/>
        </c:scaling>
        <c:delete val="1"/>
        <c:axPos val="r"/>
        <c:numFmt formatCode="#,##0" sourceLinked="0"/>
        <c:majorTickMark val="out"/>
        <c:minorTickMark val="none"/>
        <c:tickLblPos val="nextTo"/>
        <c:crossAx val="691691328"/>
        <c:crosses val="max"/>
        <c:crossBetween val="between"/>
        <c:majorUnit val="1000"/>
      </c:valAx>
      <c:catAx>
        <c:axId val="69169132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1685096"/>
        <c:crosses val="min"/>
        <c:auto val="1"/>
        <c:lblAlgn val="ctr"/>
        <c:lblOffset val="100"/>
        <c:tickLblSkip val="1"/>
        <c:noMultiLvlLbl val="0"/>
      </c:cat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79425752605412E-2"/>
          <c:y val="0.10593182884136335"/>
          <c:w val="0.9515614748656106"/>
          <c:h val="0.66565292080545613"/>
        </c:manualLayout>
      </c:layout>
      <c:barChart>
        <c:barDir val="col"/>
        <c:grouping val="clustered"/>
        <c:varyColors val="0"/>
        <c:ser>
          <c:idx val="0"/>
          <c:order val="0"/>
          <c:tx>
            <c:v> Samlet afgiftsbetaling - grundscenarie</c:v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I.20!$A$4:$A$23</c:f>
              <c:numCache>
                <c:formatCode>0.00</c:formatCode>
                <c:ptCount val="20"/>
                <c:pt idx="0">
                  <c:v>0.5797659158706665</c:v>
                </c:pt>
                <c:pt idx="1">
                  <c:v>1.1924883127212524</c:v>
                </c:pt>
                <c:pt idx="2">
                  <c:v>1.2633628845214844</c:v>
                </c:pt>
                <c:pt idx="3">
                  <c:v>1.3555501699447632</c:v>
                </c:pt>
                <c:pt idx="4">
                  <c:v>1.4285467863082886</c:v>
                </c:pt>
                <c:pt idx="5">
                  <c:v>1.5422948598861694</c:v>
                </c:pt>
                <c:pt idx="6">
                  <c:v>1.6924610137939453</c:v>
                </c:pt>
                <c:pt idx="7">
                  <c:v>1.7323850393295288</c:v>
                </c:pt>
                <c:pt idx="8">
                  <c:v>1.7956986427307129</c:v>
                </c:pt>
                <c:pt idx="9">
                  <c:v>1.793049693107605</c:v>
                </c:pt>
                <c:pt idx="10">
                  <c:v>1.9694899320602417</c:v>
                </c:pt>
                <c:pt idx="11">
                  <c:v>2.0067651271820068</c:v>
                </c:pt>
                <c:pt idx="12">
                  <c:v>1.9782507419586182</c:v>
                </c:pt>
                <c:pt idx="13">
                  <c:v>1.8951183557510376</c:v>
                </c:pt>
                <c:pt idx="14">
                  <c:v>1.8640128374099731</c:v>
                </c:pt>
                <c:pt idx="15">
                  <c:v>1.8737142086029053</c:v>
                </c:pt>
                <c:pt idx="16">
                  <c:v>1.963951587677002</c:v>
                </c:pt>
                <c:pt idx="17">
                  <c:v>2.0517358779907227</c:v>
                </c:pt>
                <c:pt idx="18">
                  <c:v>2.0998427867889404</c:v>
                </c:pt>
                <c:pt idx="19">
                  <c:v>2.1175060272216797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D-4EE0-90C4-1CA96BED261E}"/>
            </c:ext>
          </c:extLst>
        </c:ser>
        <c:ser>
          <c:idx val="1"/>
          <c:order val="1"/>
          <c:tx>
            <c:strRef>
              <c:f>I.20!$B$3</c:f>
              <c:strCache>
                <c:ptCount val="1"/>
                <c:pt idx="0">
                  <c:v> Samlet afgiftsbetaling - fuld omlægning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I.20!$B$4:$B$23</c:f>
              <c:numCache>
                <c:formatCode>0.00</c:formatCode>
                <c:ptCount val="20"/>
                <c:pt idx="0">
                  <c:v>1.1086361408233643</c:v>
                </c:pt>
                <c:pt idx="1">
                  <c:v>1.7345585823059082</c:v>
                </c:pt>
                <c:pt idx="2">
                  <c:v>1.699903130531311</c:v>
                </c:pt>
                <c:pt idx="3">
                  <c:v>1.808285117149353</c:v>
                </c:pt>
                <c:pt idx="4">
                  <c:v>1.8704686164855957</c:v>
                </c:pt>
                <c:pt idx="5">
                  <c:v>2.0780224800109863</c:v>
                </c:pt>
                <c:pt idx="6">
                  <c:v>2.2846741676330566</c:v>
                </c:pt>
                <c:pt idx="7">
                  <c:v>2.5027313232421875</c:v>
                </c:pt>
                <c:pt idx="8">
                  <c:v>2.5881657600402832</c:v>
                </c:pt>
                <c:pt idx="9">
                  <c:v>2.6865205764770508</c:v>
                </c:pt>
                <c:pt idx="10">
                  <c:v>2.8861391544342041</c:v>
                </c:pt>
                <c:pt idx="11">
                  <c:v>2.9886741638183594</c:v>
                </c:pt>
                <c:pt idx="12">
                  <c:v>3.0230340957641602</c:v>
                </c:pt>
                <c:pt idx="13">
                  <c:v>2.8996822834014893</c:v>
                </c:pt>
                <c:pt idx="14">
                  <c:v>2.7056872844696045</c:v>
                </c:pt>
                <c:pt idx="15">
                  <c:v>2.6503078937530518</c:v>
                </c:pt>
                <c:pt idx="16">
                  <c:v>2.7919294834136963</c:v>
                </c:pt>
                <c:pt idx="17">
                  <c:v>2.9904344081878662</c:v>
                </c:pt>
                <c:pt idx="18">
                  <c:v>3.185035228729248</c:v>
                </c:pt>
                <c:pt idx="19">
                  <c:v>3.157057523727417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D-4EE0-90C4-1CA96BED2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995184"/>
        <c:axId val="729002400"/>
      </c:barChart>
      <c:catAx>
        <c:axId val="7289951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29002400"/>
        <c:crosses val="min"/>
        <c:auto val="1"/>
        <c:lblAlgn val="ctr"/>
        <c:lblOffset val="100"/>
        <c:tickLblSkip val="1"/>
        <c:noMultiLvlLbl val="0"/>
      </c:catAx>
      <c:valAx>
        <c:axId val="729002400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28995184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570639204386935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06846114878991E-2"/>
          <c:y val="0.10648929625984252"/>
          <c:w val="0.91415365396627113"/>
          <c:h val="0.70185054749015752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I.21!$A$4:$A$23</c:f>
              <c:numCache>
                <c:formatCode>0.0</c:formatCode>
                <c:ptCount val="20"/>
                <c:pt idx="0">
                  <c:v>91.221337866760265</c:v>
                </c:pt>
                <c:pt idx="1">
                  <c:v>45.457071889254337</c:v>
                </c:pt>
                <c:pt idx="2">
                  <c:v>34.553828623449874</c:v>
                </c:pt>
                <c:pt idx="3">
                  <c:v>33.398612404219477</c:v>
                </c:pt>
                <c:pt idx="4">
                  <c:v>30.935061729363472</c:v>
                </c:pt>
                <c:pt idx="5">
                  <c:v>34.735745677344525</c:v>
                </c:pt>
                <c:pt idx="6">
                  <c:v>34.991243462179533</c:v>
                </c:pt>
                <c:pt idx="7">
                  <c:v>44.467382621290682</c:v>
                </c:pt>
                <c:pt idx="8">
                  <c:v>44.131409271684262</c:v>
                </c:pt>
                <c:pt idx="9">
                  <c:v>49.829677716345735</c:v>
                </c:pt>
                <c:pt idx="10">
                  <c:v>46.542468049840451</c:v>
                </c:pt>
                <c:pt idx="11">
                  <c:v>48.929943187481783</c:v>
                </c:pt>
                <c:pt idx="12">
                  <c:v>52.813494854101627</c:v>
                </c:pt>
                <c:pt idx="13">
                  <c:v>53.007978346151461</c:v>
                </c:pt>
                <c:pt idx="14">
                  <c:v>45.153897557332783</c:v>
                </c:pt>
                <c:pt idx="15">
                  <c:v>41.446752209302872</c:v>
                </c:pt>
                <c:pt idx="16">
                  <c:v>42.15877320662684</c:v>
                </c:pt>
                <c:pt idx="17">
                  <c:v>45.751431276642521</c:v>
                </c:pt>
                <c:pt idx="18">
                  <c:v>51.679699488349485</c:v>
                </c:pt>
                <c:pt idx="19">
                  <c:v>49.093201301046761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D-45E9-808A-127D6E862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7016"/>
        <c:axId val="6360425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 Serie2</c:v>
                </c:tx>
                <c:spPr>
                  <a:solidFill>
                    <a:srgbClr val="A19C1B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I.21!$C$4:$C$23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9CD-45E9-808A-127D6E862D3B}"/>
                  </c:ext>
                </c:extLst>
              </c15:ser>
            </c15:filteredBarSeries>
          </c:ext>
        </c:extLst>
      </c:barChart>
      <c:catAx>
        <c:axId val="63603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Indkomstgrupper</a:t>
                </a:r>
              </a:p>
            </c:rich>
          </c:tx>
          <c:layout>
            <c:manualLayout>
              <c:xMode val="edge"/>
              <c:yMode val="edge"/>
              <c:x val="0.74776070074313794"/>
              <c:y val="0.92012687623031497"/>
            </c:manualLayout>
          </c:layout>
          <c:overlay val="0"/>
        </c:title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6042592"/>
        <c:crosses val="min"/>
        <c:auto val="1"/>
        <c:lblAlgn val="ctr"/>
        <c:lblOffset val="100"/>
        <c:tickLblSkip val="1"/>
        <c:noMultiLvlLbl val="0"/>
      </c:catAx>
      <c:valAx>
        <c:axId val="63604259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6037016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8703271085493E-2"/>
          <c:y val="0.10593184550271574"/>
          <c:w val="0.91365386790736103"/>
          <c:h val="0.70581275026789347"/>
        </c:manualLayout>
      </c:layout>
      <c:barChart>
        <c:barDir val="col"/>
        <c:grouping val="clustered"/>
        <c:varyColors val="0"/>
        <c:ser>
          <c:idx val="0"/>
          <c:order val="0"/>
          <c:tx>
            <c:v> Indkomstgrupper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I.22!$A$4:$A$23</c:f>
              <c:numCache>
                <c:formatCode>0.00</c:formatCode>
                <c:ptCount val="20"/>
                <c:pt idx="0">
                  <c:v>0.42814348398521423</c:v>
                </c:pt>
                <c:pt idx="1">
                  <c:v>0.12851183538616182</c:v>
                </c:pt>
                <c:pt idx="2">
                  <c:v>8.9748362312950136E-2</c:v>
                </c:pt>
                <c:pt idx="3">
                  <c:v>4.2929288017598155E-2</c:v>
                </c:pt>
                <c:pt idx="4">
                  <c:v>4.1773743753714086E-2</c:v>
                </c:pt>
                <c:pt idx="5">
                  <c:v>-1.4176039364816189E-2</c:v>
                </c:pt>
                <c:pt idx="6">
                  <c:v>-4.9829819062275883E-2</c:v>
                </c:pt>
                <c:pt idx="7">
                  <c:v>-0.17174725279556655</c:v>
                </c:pt>
                <c:pt idx="8">
                  <c:v>-0.17351577073528671</c:v>
                </c:pt>
                <c:pt idx="9">
                  <c:v>-0.21325296213357545</c:v>
                </c:pt>
                <c:pt idx="10">
                  <c:v>-0.21728991085670471</c:v>
                </c:pt>
                <c:pt idx="11">
                  <c:v>-0.23424286001332473</c:v>
                </c:pt>
                <c:pt idx="12">
                  <c:v>-0.23216637152077485</c:v>
                </c:pt>
                <c:pt idx="13">
                  <c:v>-0.16231524073018455</c:v>
                </c:pt>
                <c:pt idx="14">
                  <c:v>-6.8810227646924974E-2</c:v>
                </c:pt>
                <c:pt idx="15">
                  <c:v>-5.9180087591660498E-2</c:v>
                </c:pt>
                <c:pt idx="16">
                  <c:v>-0.10382782600943948</c:v>
                </c:pt>
                <c:pt idx="17">
                  <c:v>-0.14552949106833077</c:v>
                </c:pt>
                <c:pt idx="18">
                  <c:v>-0.15406476239648056</c:v>
                </c:pt>
                <c:pt idx="19">
                  <c:v>-2.0818208360144617E-2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1-44FB-8B24-843AB1C7D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781416"/>
        <c:axId val="6987768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 Serie2</c:v>
                </c:tx>
                <c:spPr>
                  <a:solidFill>
                    <a:srgbClr val="A19C1B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I.22!$B$4:$B$23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FE1-44FB-8B24-843AB1C7DB5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FE1-44FB-8B24-843AB1C7D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352024"/>
        <c:axId val="695346120"/>
      </c:lineChart>
      <c:catAx>
        <c:axId val="698781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Indkomstgrupper</a:t>
                </a:r>
              </a:p>
            </c:rich>
          </c:tx>
          <c:layout>
            <c:manualLayout>
              <c:xMode val="edge"/>
              <c:yMode val="edge"/>
              <c:x val="0.74865384331643114"/>
              <c:y val="0.92407411397753703"/>
            </c:manualLayout>
          </c:layout>
          <c:overlay val="0"/>
        </c:title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8776824"/>
        <c:crossesAt val="0"/>
        <c:auto val="1"/>
        <c:lblAlgn val="ctr"/>
        <c:lblOffset val="100"/>
        <c:noMultiLvlLbl val="0"/>
      </c:catAx>
      <c:valAx>
        <c:axId val="698776824"/>
        <c:scaling>
          <c:orientation val="minMax"/>
          <c:max val="0.6"/>
          <c:min val="-0.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8781416"/>
        <c:crosses val="autoZero"/>
        <c:crossBetween val="between"/>
        <c:majorUnit val="0.2"/>
      </c:valAx>
      <c:valAx>
        <c:axId val="695346120"/>
        <c:scaling>
          <c:orientation val="minMax"/>
          <c:max val="0.6"/>
          <c:min val="-0.4"/>
        </c:scaling>
        <c:delete val="1"/>
        <c:axPos val="r"/>
        <c:numFmt formatCode="0.0" sourceLinked="0"/>
        <c:majorTickMark val="out"/>
        <c:minorTickMark val="none"/>
        <c:tickLblPos val="nextTo"/>
        <c:crossAx val="695352024"/>
        <c:crosses val="max"/>
        <c:crossBetween val="between"/>
        <c:majorUnit val="0.2"/>
      </c:valAx>
      <c:catAx>
        <c:axId val="69535202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5346120"/>
        <c:crosses val="min"/>
        <c:auto val="1"/>
        <c:lblAlgn val="ctr"/>
        <c:lblOffset val="100"/>
        <c:tickLblSkip val="1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04143388679897E-2"/>
          <c:y val="0.10485099939430648"/>
          <c:w val="0.93315305920941249"/>
          <c:h val="0.73193064809206543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I.28!$A$4:$A$8</c:f>
              <c:strCache>
                <c:ptCount val="5"/>
                <c:pt idx="0">
                  <c:v>Bilister - land</c:v>
                </c:pt>
                <c:pt idx="1">
                  <c:v>Bilister - by</c:v>
                </c:pt>
                <c:pt idx="2">
                  <c:v>Borgere</c:v>
                </c:pt>
                <c:pt idx="3">
                  <c:v>Offentlig finanser</c:v>
                </c:pt>
                <c:pt idx="4">
                  <c:v>Samlet samfundsmæssig gevinst</c:v>
                </c:pt>
              </c:strCache>
            </c:strRef>
          </c:cat>
          <c:val>
            <c:numRef>
              <c:f>I.28!$B$4:$B$8</c:f>
              <c:numCache>
                <c:formatCode>#,##0.0</c:formatCode>
                <c:ptCount val="5"/>
                <c:pt idx="0">
                  <c:v>2.3990776</c:v>
                </c:pt>
                <c:pt idx="1">
                  <c:v>-3.7698535999999998</c:v>
                </c:pt>
                <c:pt idx="2" formatCode="0.0">
                  <c:v>6.5552831573999999</c:v>
                </c:pt>
                <c:pt idx="3" formatCode="0.0">
                  <c:v>14.678087514204847</c:v>
                </c:pt>
                <c:pt idx="4" formatCode="0.0">
                  <c:v>19.862594671604846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1-4344-8864-1B9B99E00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523024"/>
        <c:axId val="687521056"/>
      </c:bar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I.28!$A$4:$A$8</c:f>
              <c:strCache>
                <c:ptCount val="5"/>
                <c:pt idx="0">
                  <c:v>Bilister - land</c:v>
                </c:pt>
                <c:pt idx="1">
                  <c:v>Bilister - by</c:v>
                </c:pt>
                <c:pt idx="2">
                  <c:v>Borgere</c:v>
                </c:pt>
                <c:pt idx="3">
                  <c:v>Offentlig finanser</c:v>
                </c:pt>
                <c:pt idx="4">
                  <c:v>Samlet samfundsmæssig gevinst</c:v>
                </c:pt>
              </c:strCache>
            </c:strRef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D51-4344-8864-1B9B99E00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125112"/>
        <c:axId val="690127080"/>
      </c:lineChart>
      <c:catAx>
        <c:axId val="68752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87521056"/>
        <c:crossesAt val="0"/>
        <c:auto val="1"/>
        <c:lblAlgn val="ctr"/>
        <c:lblOffset val="100"/>
        <c:noMultiLvlLbl val="0"/>
      </c:catAx>
      <c:valAx>
        <c:axId val="687521056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7523024"/>
        <c:crosses val="autoZero"/>
        <c:crossBetween val="between"/>
        <c:majorUnit val="5"/>
      </c:valAx>
      <c:valAx>
        <c:axId val="69012708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690125112"/>
        <c:crosses val="max"/>
        <c:crossBetween val="between"/>
        <c:majorUnit val="5"/>
      </c:valAx>
      <c:catAx>
        <c:axId val="69012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 anchor="ctr" anchorCtr="0"/>
          <a:lstStyle/>
          <a:p>
            <a:pPr>
              <a:defRPr sz="1800"/>
            </a:pPr>
            <a:endParaRPr lang="da-DK"/>
          </a:p>
        </c:txPr>
        <c:crossAx val="690127080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8703271085493E-2"/>
          <c:y val="0.10593184550271574"/>
          <c:w val="0.91365386790736103"/>
          <c:h val="0.70581275026789347"/>
        </c:manualLayout>
      </c:layout>
      <c:barChart>
        <c:barDir val="col"/>
        <c:grouping val="clustered"/>
        <c:varyColors val="0"/>
        <c:ser>
          <c:idx val="0"/>
          <c:order val="0"/>
          <c:tx>
            <c:v> Indkomstgrupper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I.29!$A$4:$A$23</c:f>
              <c:numCache>
                <c:formatCode>0.00</c:formatCode>
                <c:ptCount val="20"/>
                <c:pt idx="0">
                  <c:v>0.42814348398521423</c:v>
                </c:pt>
                <c:pt idx="1">
                  <c:v>0.12851183538616182</c:v>
                </c:pt>
                <c:pt idx="2">
                  <c:v>8.9748362312950136E-2</c:v>
                </c:pt>
                <c:pt idx="3">
                  <c:v>4.2929288017598155E-2</c:v>
                </c:pt>
                <c:pt idx="4">
                  <c:v>4.1773743753714086E-2</c:v>
                </c:pt>
                <c:pt idx="5">
                  <c:v>-1.4176039364816189E-2</c:v>
                </c:pt>
                <c:pt idx="6">
                  <c:v>-4.9829819062275883E-2</c:v>
                </c:pt>
                <c:pt idx="7">
                  <c:v>-0.17174725279556655</c:v>
                </c:pt>
                <c:pt idx="8">
                  <c:v>-0.17351577073528671</c:v>
                </c:pt>
                <c:pt idx="9">
                  <c:v>-0.21325296213357545</c:v>
                </c:pt>
                <c:pt idx="10">
                  <c:v>-0.21728991085670471</c:v>
                </c:pt>
                <c:pt idx="11">
                  <c:v>-0.23424286001332473</c:v>
                </c:pt>
                <c:pt idx="12">
                  <c:v>-0.23216637152077485</c:v>
                </c:pt>
                <c:pt idx="13">
                  <c:v>-0.16231524073018455</c:v>
                </c:pt>
                <c:pt idx="14">
                  <c:v>-6.8810227646924974E-2</c:v>
                </c:pt>
                <c:pt idx="15">
                  <c:v>-5.9180087591660498E-2</c:v>
                </c:pt>
                <c:pt idx="16">
                  <c:v>-0.10382782600943948</c:v>
                </c:pt>
                <c:pt idx="17">
                  <c:v>-0.14552949106833077</c:v>
                </c:pt>
                <c:pt idx="18">
                  <c:v>-0.15406476239648056</c:v>
                </c:pt>
                <c:pt idx="19">
                  <c:v>-2.0818208360144617E-2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F-4E65-9326-B859C7B7B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781416"/>
        <c:axId val="6987768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 Serie2</c:v>
                </c:tx>
                <c:spPr>
                  <a:solidFill>
                    <a:srgbClr val="A19C1B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I.29!$B$4:$B$23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64F-4E65-9326-B859C7B7BE8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64F-4E65-9326-B859C7B7B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352024"/>
        <c:axId val="695346120"/>
      </c:lineChart>
      <c:catAx>
        <c:axId val="698781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Indkomstgrupper</a:t>
                </a:r>
              </a:p>
            </c:rich>
          </c:tx>
          <c:layout>
            <c:manualLayout>
              <c:xMode val="edge"/>
              <c:yMode val="edge"/>
              <c:x val="0.74865384331643114"/>
              <c:y val="0.92407411397753703"/>
            </c:manualLayout>
          </c:layout>
          <c:overlay val="0"/>
        </c:title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8776824"/>
        <c:crossesAt val="0"/>
        <c:auto val="1"/>
        <c:lblAlgn val="ctr"/>
        <c:lblOffset val="100"/>
        <c:noMultiLvlLbl val="0"/>
      </c:catAx>
      <c:valAx>
        <c:axId val="698776824"/>
        <c:scaling>
          <c:orientation val="minMax"/>
          <c:max val="0.6"/>
          <c:min val="-0.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8781416"/>
        <c:crosses val="autoZero"/>
        <c:crossBetween val="between"/>
        <c:majorUnit val="0.2"/>
      </c:valAx>
      <c:valAx>
        <c:axId val="695346120"/>
        <c:scaling>
          <c:orientation val="minMax"/>
          <c:max val="0.6"/>
          <c:min val="-0.4"/>
        </c:scaling>
        <c:delete val="1"/>
        <c:axPos val="r"/>
        <c:numFmt formatCode="0.0" sourceLinked="0"/>
        <c:majorTickMark val="out"/>
        <c:minorTickMark val="none"/>
        <c:tickLblPos val="nextTo"/>
        <c:crossAx val="695352024"/>
        <c:crosses val="max"/>
        <c:crossBetween val="between"/>
        <c:majorUnit val="0.2"/>
      </c:valAx>
      <c:catAx>
        <c:axId val="69535202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5346120"/>
        <c:crosses val="min"/>
        <c:auto val="1"/>
        <c:lblAlgn val="ctr"/>
        <c:lblOffset val="100"/>
        <c:tickLblSkip val="1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17144735883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I.2!$A$4</c:f>
              <c:strCache>
                <c:ptCount val="1"/>
                <c:pt idx="0">
                  <c:v> Personkilometer i personbil ud af al persontransport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I.2!$B$3:$O$3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I.2!$B$4:$O$4</c:f>
              <c:numCache>
                <c:formatCode>0.0</c:formatCode>
                <c:ptCount val="14"/>
                <c:pt idx="0">
                  <c:v>64.197418177076543</c:v>
                </c:pt>
                <c:pt idx="1">
                  <c:v>64.358373958773171</c:v>
                </c:pt>
                <c:pt idx="2">
                  <c:v>65.180011429297096</c:v>
                </c:pt>
                <c:pt idx="3">
                  <c:v>65.89644186849884</c:v>
                </c:pt>
                <c:pt idx="4">
                  <c:v>66.256377139166929</c:v>
                </c:pt>
                <c:pt idx="5">
                  <c:v>67.153238062398628</c:v>
                </c:pt>
                <c:pt idx="6">
                  <c:v>67.530371690099017</c:v>
                </c:pt>
                <c:pt idx="7">
                  <c:v>67.986495576137003</c:v>
                </c:pt>
                <c:pt idx="8">
                  <c:v>68.584766834119861</c:v>
                </c:pt>
                <c:pt idx="9">
                  <c:v>69.531461475994789</c:v>
                </c:pt>
                <c:pt idx="10">
                  <c:v>70.371923602290977</c:v>
                </c:pt>
                <c:pt idx="11">
                  <c:v>70.617441571798423</c:v>
                </c:pt>
                <c:pt idx="12">
                  <c:v>71.218730630240799</c:v>
                </c:pt>
                <c:pt idx="13">
                  <c:v>71.819630853103561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7C-4E73-9BE4-6BCC9E55F677}"/>
            </c:ext>
          </c:extLst>
        </c:ser>
        <c:ser>
          <c:idx val="1"/>
          <c:order val="1"/>
          <c:tx>
            <c:strRef>
              <c:f>I.2!$A$5</c:f>
              <c:strCache>
                <c:ptCount val="1"/>
                <c:pt idx="0">
                  <c:v> Kilometer i personbil ud af al vejtransport 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I.2!$B$3:$O$3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I.2!$B$5:$O$5</c:f>
              <c:numCache>
                <c:formatCode>0.0</c:formatCode>
                <c:ptCount val="14"/>
                <c:pt idx="0">
                  <c:v>67.382511154664101</c:v>
                </c:pt>
                <c:pt idx="1">
                  <c:v>66.973481469467202</c:v>
                </c:pt>
                <c:pt idx="2">
                  <c:v>67.057732623770363</c:v>
                </c:pt>
                <c:pt idx="3">
                  <c:v>68.299428430950769</c:v>
                </c:pt>
                <c:pt idx="4">
                  <c:v>69.426525542264244</c:v>
                </c:pt>
                <c:pt idx="5">
                  <c:v>70.340108262690222</c:v>
                </c:pt>
                <c:pt idx="6">
                  <c:v>71.088068123943202</c:v>
                </c:pt>
                <c:pt idx="7">
                  <c:v>72.043293546429297</c:v>
                </c:pt>
                <c:pt idx="8">
                  <c:v>72.537360452066395</c:v>
                </c:pt>
                <c:pt idx="9">
                  <c:v>73.470958308482608</c:v>
                </c:pt>
                <c:pt idx="10">
                  <c:v>74.113714886585541</c:v>
                </c:pt>
                <c:pt idx="11">
                  <c:v>74.471318691502177</c:v>
                </c:pt>
                <c:pt idx="12">
                  <c:v>74.777464375984465</c:v>
                </c:pt>
                <c:pt idx="13">
                  <c:v>75.302364435404783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7C-4E73-9BE4-6BCC9E55F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085152"/>
        <c:axId val="530088104"/>
      </c:lineChart>
      <c:catAx>
        <c:axId val="5300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0088104"/>
        <c:crosses val="min"/>
        <c:auto val="1"/>
        <c:lblAlgn val="ctr"/>
        <c:lblOffset val="100"/>
        <c:noMultiLvlLbl val="0"/>
      </c:catAx>
      <c:valAx>
        <c:axId val="530088104"/>
        <c:scaling>
          <c:orientation val="minMax"/>
          <c:max val="76"/>
          <c:min val="6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0085152"/>
        <c:crosses val="autoZero"/>
        <c:crossBetween val="between"/>
        <c:majorUnit val="4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175526095843691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1"/>
          <c:h val="0.721706844336765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I.3!$A$4</c:f>
              <c:strCache>
                <c:ptCount val="1"/>
                <c:pt idx="0">
                  <c:v> Benzin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I.3!$B$4:$L$4</c:f>
              <c:numCache>
                <c:formatCode>0.0</c:formatCode>
                <c:ptCount val="11"/>
                <c:pt idx="0">
                  <c:v>77.760758287423343</c:v>
                </c:pt>
                <c:pt idx="1">
                  <c:v>76.024996828010188</c:v>
                </c:pt>
                <c:pt idx="2">
                  <c:v>74.57754284803832</c:v>
                </c:pt>
                <c:pt idx="3">
                  <c:v>73.677289918795736</c:v>
                </c:pt>
                <c:pt idx="4">
                  <c:v>72.849259827661044</c:v>
                </c:pt>
                <c:pt idx="5">
                  <c:v>72.228093369968889</c:v>
                </c:pt>
                <c:pt idx="6">
                  <c:v>71.697206628695611</c:v>
                </c:pt>
                <c:pt idx="7">
                  <c:v>71.004671938431343</c:v>
                </c:pt>
                <c:pt idx="8">
                  <c:v>70.538659453231134</c:v>
                </c:pt>
                <c:pt idx="9">
                  <c:v>70.044817194547306</c:v>
                </c:pt>
                <c:pt idx="10">
                  <c:v>69.256715302100631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57-417B-A3F7-BCEF0761E691}"/>
            </c:ext>
          </c:extLst>
        </c:ser>
        <c:ser>
          <c:idx val="1"/>
          <c:order val="1"/>
          <c:tx>
            <c:strRef>
              <c:f>I.3!$A$5</c:f>
              <c:strCache>
                <c:ptCount val="1"/>
                <c:pt idx="0">
                  <c:v> Diesel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I.3!$B$5:$L$5</c:f>
              <c:numCache>
                <c:formatCode>0.0</c:formatCode>
                <c:ptCount val="11"/>
                <c:pt idx="0">
                  <c:v>22.231400320011357</c:v>
                </c:pt>
                <c:pt idx="1">
                  <c:v>23.964283191012786</c:v>
                </c:pt>
                <c:pt idx="2">
                  <c:v>25.403383918766544</c:v>
                </c:pt>
                <c:pt idx="3">
                  <c:v>26.281096695020238</c:v>
                </c:pt>
                <c:pt idx="4">
                  <c:v>27.040310079486819</c:v>
                </c:pt>
                <c:pt idx="5">
                  <c:v>27.535763904606046</c:v>
                </c:pt>
                <c:pt idx="6">
                  <c:v>28.033773710317234</c:v>
                </c:pt>
                <c:pt idx="7">
                  <c:v>28.613816161217038</c:v>
                </c:pt>
                <c:pt idx="8">
                  <c:v>28.834263480746724</c:v>
                </c:pt>
                <c:pt idx="9">
                  <c:v>28.730046334316654</c:v>
                </c:pt>
                <c:pt idx="10">
                  <c:v>28.212924143691108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57-417B-A3F7-BCEF0761E691}"/>
            </c:ext>
          </c:extLst>
        </c:ser>
        <c:ser>
          <c:idx val="2"/>
          <c:order val="2"/>
          <c:tx>
            <c:strRef>
              <c:f>I.3!$A$6</c:f>
              <c:strCache>
                <c:ptCount val="1"/>
                <c:pt idx="0">
                  <c:v> El- og hybridbiler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I.3!$B$6:$L$6</c:f>
              <c:numCache>
                <c:formatCode>0.0</c:formatCode>
                <c:ptCount val="11"/>
                <c:pt idx="0">
                  <c:v>6.8426467753923892E-3</c:v>
                </c:pt>
                <c:pt idx="1">
                  <c:v>9.835816829547088E-3</c:v>
                </c:pt>
                <c:pt idx="2">
                  <c:v>1.8299131262110555E-2</c:v>
                </c:pt>
                <c:pt idx="3">
                  <c:v>4.0949426378015186E-2</c:v>
                </c:pt>
                <c:pt idx="4">
                  <c:v>0.10955332782894098</c:v>
                </c:pt>
                <c:pt idx="5">
                  <c:v>0.23535011108809228</c:v>
                </c:pt>
                <c:pt idx="6">
                  <c:v>0.26818141025318143</c:v>
                </c:pt>
                <c:pt idx="7">
                  <c:v>0.38046358361261212</c:v>
                </c:pt>
                <c:pt idx="8">
                  <c:v>0.62582355976973092</c:v>
                </c:pt>
                <c:pt idx="9">
                  <c:v>1.2238221839059009</c:v>
                </c:pt>
                <c:pt idx="10">
                  <c:v>2.5287329279242461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57-417B-A3F7-BCEF0761E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1064016"/>
        <c:axId val="741065328"/>
      </c:bar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A57-417B-A3F7-BCEF0761E691}"/>
              </c:ext>
            </c:extLst>
          </c:dPt>
          <c:dPt>
            <c:idx val="2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2A57-417B-A3F7-BCEF0761E691}"/>
              </c:ext>
            </c:extLst>
          </c:dPt>
          <c:dPt>
            <c:idx val="4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2A57-417B-A3F7-BCEF0761E691}"/>
              </c:ext>
            </c:extLst>
          </c:dPt>
          <c:dPt>
            <c:idx val="6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2A57-417B-A3F7-BCEF0761E691}"/>
              </c:ext>
            </c:extLst>
          </c:dPt>
          <c:dPt>
            <c:idx val="8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2A57-417B-A3F7-BCEF0761E691}"/>
              </c:ext>
            </c:extLst>
          </c:dPt>
          <c:dPt>
            <c:idx val="10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2A57-417B-A3F7-BCEF0761E691}"/>
              </c:ext>
            </c:extLst>
          </c:dPt>
          <c:dPt>
            <c:idx val="12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2A57-417B-A3F7-BCEF0761E691}"/>
              </c:ext>
            </c:extLst>
          </c:dPt>
          <c:dPt>
            <c:idx val="14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2A57-417B-A3F7-BCEF0761E691}"/>
              </c:ext>
            </c:extLst>
          </c:dPt>
          <c:dPt>
            <c:idx val="16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2A57-417B-A3F7-BCEF0761E691}"/>
              </c:ext>
            </c:extLst>
          </c:dPt>
          <c:dPt>
            <c:idx val="18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2A57-417B-A3F7-BCEF0761E691}"/>
              </c:ext>
            </c:extLst>
          </c:dPt>
          <c:dPt>
            <c:idx val="20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2A57-417B-A3F7-BCEF0761E691}"/>
              </c:ext>
            </c:extLst>
          </c:dPt>
          <c:dPt>
            <c:idx val="22"/>
            <c:marker>
              <c:symbol val="square"/>
              <c:size val="16"/>
              <c:spPr>
                <a:noFill/>
                <a:ln w="6350" cap="flat" cmpd="sng" algn="ctr">
                  <a:noFill/>
                  <a:prstDash val="solid"/>
                  <a:round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2A57-417B-A3F7-BCEF0761E69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57-417B-A3F7-BCEF0761E69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57-417B-A3F7-BCEF0761E6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57-417B-A3F7-BCEF0761E6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57-417B-A3F7-BCEF0761E6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57-417B-A3F7-BCEF0761E69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57-417B-A3F7-BCEF0761E6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57-417B-A3F7-BCEF0761E6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57-417B-A3F7-BCEF0761E69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57-417B-A3F7-BCEF0761E69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57-417B-A3F7-BCEF0761E69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57-417B-A3F7-BCEF0761E69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57-417B-A3F7-BCEF0761E69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57-417B-A3F7-BCEF0761E69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57-417B-A3F7-BCEF0761E69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57-417B-A3F7-BCEF0761E69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57-417B-A3F7-BCEF0761E69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57-417B-A3F7-BCEF0761E69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A57-417B-A3F7-BCEF0761E69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57-417B-A3F7-BCEF0761E69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57-417B-A3F7-BCEF0761E69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A57-417B-A3F7-BCEF0761E69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A57-417B-A3F7-BCEF0761E69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A57-417B-A3F7-BCEF0761E691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23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11.499000000000001</c:v>
              </c:pt>
            </c:numLit>
          </c:xVal>
          <c:y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2A57-417B-A3F7-BCEF0761E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064016"/>
        <c:axId val="741065328"/>
      </c:scatterChart>
      <c:catAx>
        <c:axId val="7410640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1065328"/>
        <c:crosses val="min"/>
        <c:auto val="0"/>
        <c:lblAlgn val="ctr"/>
        <c:lblOffset val="100"/>
        <c:noMultiLvlLbl val="0"/>
      </c:catAx>
      <c:valAx>
        <c:axId val="74106532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1064016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394907636005314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'[1]Nyreg andel drivmidler'!$I$282:$I$409</c:f>
              <c:numCache>
                <c:formatCode>General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'[1]Nyreg andel drivmidler'!$I$281</c15:sqref>
                        </c15:formulaRef>
                      </c:ext>
                    </c:extLst>
                    <c:strCache>
                      <c:ptCount val="1"/>
                      <c:pt idx="0">
                        <c:v>#REFERENCE!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'[1]Nyreg andel drivmidler'!$H$282:$H$409</c15:sqref>
                        </c15:formulaRef>
                      </c:ext>
                    </c:extLst>
                    <c:numCache>
                      <c:formatCode>General</c:formatCode>
                      <c:ptCount val="12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E57-4230-AD5D-DA409F1F2B8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'[1]Nyreg andel drivmidler'!$J$282:$J$409</c:f>
              <c:numCache>
                <c:formatCode>General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'[1]Nyreg andel drivmidler'!$J$281</c15:sqref>
                        </c15:formulaRef>
                      </c:ext>
                    </c:extLst>
                    <c:strCache>
                      <c:ptCount val="1"/>
                      <c:pt idx="0">
                        <c:v>#REFERENCE!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'[1]Nyreg andel drivmidler'!$H$282:$H$409</c15:sqref>
                        </c15:formulaRef>
                      </c:ext>
                    </c:extLst>
                    <c:numCache>
                      <c:formatCode>General</c:formatCode>
                      <c:ptCount val="12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E57-4230-AD5D-DA409F1F2B8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'[1]Nyreg andel drivmidler'!$K$282:$K$409</c:f>
              <c:numCache>
                <c:formatCode>General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'[1]Nyreg andel drivmidler'!$K$281</c15:sqref>
                        </c15:formulaRef>
                      </c:ext>
                    </c:extLst>
                    <c:strCache>
                      <c:ptCount val="1"/>
                      <c:pt idx="0">
                        <c:v>#REFERENCE!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'[1]Nyreg andel drivmidler'!$H$282:$H$409</c15:sqref>
                        </c15:formulaRef>
                      </c:ext>
                    </c:extLst>
                    <c:numCache>
                      <c:formatCode>General</c:formatCode>
                      <c:ptCount val="12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57-4230-AD5D-DA409F1F2B8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'[1]Nyreg andel drivmidler'!$L$282:$L$409</c:f>
              <c:numCache>
                <c:formatCode>General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'[1]Nyreg andel drivmidler'!$L$281</c15:sqref>
                        </c15:formulaRef>
                      </c:ext>
                    </c:extLst>
                    <c:strCache>
                      <c:ptCount val="1"/>
                      <c:pt idx="0">
                        <c:v>#REFERENCE!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'[1]Nyreg andel drivmidler'!$H$282:$H$409</c15:sqref>
                        </c15:formulaRef>
                      </c:ext>
                    </c:extLst>
                    <c:numCache>
                      <c:formatCode>General</c:formatCode>
                      <c:ptCount val="12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E57-4230-AD5D-DA409F1F2B8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'[1]Nyreg andel drivmidler'!$M$282:$M$409</c:f>
              <c:numCache>
                <c:formatCode>General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'[1]Nyreg andel drivmidler'!$M$281</c15:sqref>
                        </c15:formulaRef>
                      </c:ext>
                    </c:extLst>
                    <c:strCache>
                      <c:ptCount val="1"/>
                      <c:pt idx="0">
                        <c:v>#REFERENCE!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'[1]Nyreg andel drivmidler'!$H$282:$H$409</c15:sqref>
                        </c15:formulaRef>
                      </c:ext>
                    </c:extLst>
                    <c:numCache>
                      <c:formatCode>General</c:formatCode>
                      <c:ptCount val="12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E57-4230-AD5D-DA409F1F2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3131696"/>
        <c:axId val="793125464"/>
      </c:barChart>
      <c:catAx>
        <c:axId val="79313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3125464"/>
        <c:crosses val="autoZero"/>
        <c:auto val="1"/>
        <c:lblAlgn val="ctr"/>
        <c:lblOffset val="100"/>
        <c:noMultiLvlLbl val="0"/>
      </c:catAx>
      <c:valAx>
        <c:axId val="79312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313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97997789515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I.4!$A$4</c:f>
              <c:strCache>
                <c:ptCount val="1"/>
                <c:pt idx="0">
                  <c:v> Benzin- og dieselhybrid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I.4!$G$3:$L$3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I.4!$G$4:$L$4</c:f>
              <c:numCache>
                <c:formatCode>0.00</c:formatCode>
                <c:ptCount val="6"/>
                <c:pt idx="0">
                  <c:v>0.18674592776550186</c:v>
                </c:pt>
                <c:pt idx="1">
                  <c:v>0.32257435777491911</c:v>
                </c:pt>
                <c:pt idx="2">
                  <c:v>1.887816861293079</c:v>
                </c:pt>
                <c:pt idx="3">
                  <c:v>2.0750778033363617</c:v>
                </c:pt>
                <c:pt idx="4">
                  <c:v>11.733759811451778</c:v>
                </c:pt>
                <c:pt idx="5">
                  <c:v>25.399380588266173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5-40E0-A9C1-0C478C09D05E}"/>
            </c:ext>
          </c:extLst>
        </c:ser>
        <c:ser>
          <c:idx val="1"/>
          <c:order val="1"/>
          <c:tx>
            <c:strRef>
              <c:f>I.4!$A$5</c:f>
              <c:strCache>
                <c:ptCount val="1"/>
                <c:pt idx="0">
                  <c:v> El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I.4!$G$3:$L$3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I.4!$G$5:$L$5</c:f>
              <c:numCache>
                <c:formatCode>0.00</c:formatCode>
                <c:ptCount val="6"/>
                <c:pt idx="0">
                  <c:v>0.14861456031600148</c:v>
                </c:pt>
                <c:pt idx="1">
                  <c:v>0.11109811717927727</c:v>
                </c:pt>
                <c:pt idx="2">
                  <c:v>0.69513671318712622</c:v>
                </c:pt>
                <c:pt idx="3">
                  <c:v>3.2948021572303947</c:v>
                </c:pt>
                <c:pt idx="4">
                  <c:v>9.4095242103491081</c:v>
                </c:pt>
                <c:pt idx="5">
                  <c:v>12.440727196374517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75-40E0-A9C1-0C478C09D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130088"/>
        <c:axId val="530134024"/>
      </c:lineChart>
      <c:catAx>
        <c:axId val="53013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30134024"/>
        <c:crosses val="min"/>
        <c:auto val="1"/>
        <c:lblAlgn val="ctr"/>
        <c:lblOffset val="100"/>
        <c:noMultiLvlLbl val="0"/>
      </c:catAx>
      <c:valAx>
        <c:axId val="530134024"/>
        <c:scaling>
          <c:orientation val="minMax"/>
          <c:max val="3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0130088"/>
        <c:crosses val="autoZero"/>
        <c:crossBetween val="between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328875904003422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84476499801462"/>
          <c:y val="7.4999999999999997E-2"/>
          <c:w val="0.57068582156123926"/>
          <c:h val="0.88269230769230766"/>
        </c:manualLayout>
      </c:layout>
      <c:pieChart>
        <c:varyColors val="1"/>
        <c:ser>
          <c:idx val="0"/>
          <c:order val="0"/>
          <c:tx>
            <c:v> Serie1</c:v>
          </c:tx>
          <c:dPt>
            <c:idx val="0"/>
            <c:bubble3D val="0"/>
            <c:spPr>
              <a:solidFill>
                <a:srgbClr val="C10B20"/>
              </a:solidFill>
            </c:spPr>
            <c:extLst>
              <c:ext xmlns:c16="http://schemas.microsoft.com/office/drawing/2014/chart" uri="{C3380CC4-5D6E-409C-BE32-E72D297353CC}">
                <c16:uniqueId val="{00000001-52AB-4E55-86CD-FE148B0F9F32}"/>
              </c:ext>
            </c:extLst>
          </c:dPt>
          <c:dPt>
            <c:idx val="1"/>
            <c:bubble3D val="0"/>
            <c:spPr>
              <a:solidFill>
                <a:srgbClr val="A19C1B"/>
              </a:solidFill>
            </c:spPr>
            <c:extLst>
              <c:ext xmlns:c16="http://schemas.microsoft.com/office/drawing/2014/chart" uri="{C3380CC4-5D6E-409C-BE32-E72D297353CC}">
                <c16:uniqueId val="{00000003-52AB-4E55-86CD-FE148B0F9F32}"/>
              </c:ext>
            </c:extLst>
          </c:dPt>
          <c:dPt>
            <c:idx val="2"/>
            <c:bubble3D val="0"/>
            <c:spPr>
              <a:solidFill>
                <a:srgbClr val="5C6062"/>
              </a:solidFill>
            </c:spPr>
            <c:extLst>
              <c:ext xmlns:c16="http://schemas.microsoft.com/office/drawing/2014/chart" uri="{C3380CC4-5D6E-409C-BE32-E72D297353CC}">
                <c16:uniqueId val="{00000005-52AB-4E55-86CD-FE148B0F9F32}"/>
              </c:ext>
            </c:extLst>
          </c:dPt>
          <c:dPt>
            <c:idx val="3"/>
            <c:bubble3D val="0"/>
            <c:spPr>
              <a:solidFill>
                <a:srgbClr val="DA6D79"/>
              </a:solidFill>
            </c:spPr>
            <c:extLst>
              <c:ext xmlns:c16="http://schemas.microsoft.com/office/drawing/2014/chart" uri="{C3380CC4-5D6E-409C-BE32-E72D297353CC}">
                <c16:uniqueId val="{00000007-52AB-4E55-86CD-FE148B0F9F32}"/>
              </c:ext>
            </c:extLst>
          </c:dPt>
          <c:dPt>
            <c:idx val="4"/>
            <c:bubble3D val="0"/>
            <c:spPr>
              <a:solidFill>
                <a:srgbClr val="BDBA5F"/>
              </a:solidFill>
            </c:spPr>
            <c:extLst>
              <c:ext xmlns:c16="http://schemas.microsoft.com/office/drawing/2014/chart" uri="{C3380CC4-5D6E-409C-BE32-E72D297353CC}">
                <c16:uniqueId val="{00000009-52AB-4E55-86CD-FE148B0F9F32}"/>
              </c:ext>
            </c:extLst>
          </c:dPt>
          <c:dPt>
            <c:idx val="5"/>
            <c:bubble3D val="0"/>
            <c:spPr>
              <a:solidFill>
                <a:srgbClr val="ADAFB0"/>
              </a:solidFill>
            </c:spPr>
            <c:extLst>
              <c:ext xmlns:c16="http://schemas.microsoft.com/office/drawing/2014/chart" uri="{C3380CC4-5D6E-409C-BE32-E72D297353CC}">
                <c16:uniqueId val="{0000000B-52AB-4E55-86CD-FE148B0F9F32}"/>
              </c:ext>
            </c:extLst>
          </c:dPt>
          <c:dPt>
            <c:idx val="6"/>
            <c:bubble3D val="0"/>
            <c:spPr>
              <a:solidFill>
                <a:srgbClr val="AAA631"/>
              </a:solidFill>
            </c:spPr>
            <c:extLst>
              <c:ext xmlns:c16="http://schemas.microsoft.com/office/drawing/2014/chart" uri="{C3380CC4-5D6E-409C-BE32-E72D297353CC}">
                <c16:uniqueId val="{0000000D-52AB-4E55-86CD-FE148B0F9F32}"/>
              </c:ext>
            </c:extLst>
          </c:dPt>
          <c:dLbls>
            <c:dLbl>
              <c:idx val="0"/>
              <c:layout>
                <c:manualLayout>
                  <c:x val="-1.6090279828229373E-2"/>
                  <c:y val="6.031041792852746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AB-4E55-86CD-FE148B0F9F32}"/>
                </c:ext>
              </c:extLst>
            </c:dLbl>
            <c:dLbl>
              <c:idx val="1"/>
              <c:layout>
                <c:manualLayout>
                  <c:x val="-1.0830186189271934E-2"/>
                  <c:y val="-5.961538461538461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AB-4E55-86CD-FE148B0F9F32}"/>
                </c:ext>
              </c:extLst>
            </c:dLbl>
            <c:dLbl>
              <c:idx val="2"/>
              <c:layout>
                <c:manualLayout>
                  <c:x val="-5.2807308631842104E-2"/>
                  <c:y val="3.1072077528770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AB-4E55-86CD-FE148B0F9F32}"/>
                </c:ext>
              </c:extLst>
            </c:dLbl>
            <c:dLbl>
              <c:idx val="3"/>
              <c:layout>
                <c:manualLayout>
                  <c:x val="-9.7018834724311151E-2"/>
                  <c:y val="-1.3080708661417324E-2"/>
                </c:manualLayout>
              </c:layout>
              <c:tx>
                <c:rich>
                  <a:bodyPr/>
                  <a:lstStyle/>
                  <a:p>
                    <a:fld id="{16D027AC-10E6-45CB-A4BB-24F79A3ED84A}" type="CATEGORYNAME">
                      <a:rPr lang="en-US"/>
                      <a:pPr/>
                      <a:t>[KATEGORINAVN]</a:t>
                    </a:fld>
                    <a:endParaRPr lang="en-US" baseline="0"/>
                  </a:p>
                  <a:p>
                    <a:r>
                      <a:rPr lang="en-US" baseline="0"/>
                      <a:t>0,6 %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2AB-4E55-86CD-FE148B0F9F32}"/>
                </c:ext>
              </c:extLst>
            </c:dLbl>
            <c:dLbl>
              <c:idx val="4"/>
              <c:layout>
                <c:manualLayout>
                  <c:x val="-6.0394044845517907E-2"/>
                  <c:y val="-0.140049515445184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AB-4E55-86CD-FE148B0F9F32}"/>
                </c:ext>
              </c:extLst>
            </c:dLbl>
            <c:dLbl>
              <c:idx val="5"/>
              <c:layout>
                <c:manualLayout>
                  <c:x val="1.3829191921486119E-2"/>
                  <c:y val="-0.150711689884918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AB-4E55-86CD-FE148B0F9F32}"/>
                </c:ext>
              </c:extLst>
            </c:dLbl>
            <c:dLbl>
              <c:idx val="6"/>
              <c:layout>
                <c:manualLayout>
                  <c:x val="8.6957313448499749E-3"/>
                  <c:y val="3.119382192610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AB-4E55-86CD-FE148B0F9F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/>
                </a:pPr>
                <a:endParaRPr lang="da-DK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I.5!$A$4:$A$10</c:f>
              <c:strCache>
                <c:ptCount val="7"/>
                <c:pt idx="0">
                  <c:v>Personbil</c:v>
                </c:pt>
                <c:pt idx="1">
                  <c:v>Varebil</c:v>
                </c:pt>
                <c:pt idx="2">
                  <c:v>Lastbil/bus</c:v>
                </c:pt>
                <c:pt idx="3">
                  <c:v>Motorcykel</c:v>
                </c:pt>
                <c:pt idx="4">
                  <c:v>Fodgænger, cyklist og knallert</c:v>
                </c:pt>
                <c:pt idx="5">
                  <c:v>Mere end 2 parter</c:v>
                </c:pt>
                <c:pt idx="6">
                  <c:v>Solo</c:v>
                </c:pt>
              </c:strCache>
            </c:strRef>
          </c:cat>
          <c:val>
            <c:numRef>
              <c:f>I.5!$B$4:$B$10</c:f>
              <c:numCache>
                <c:formatCode>General</c:formatCode>
                <c:ptCount val="7"/>
                <c:pt idx="0">
                  <c:v>0.5504265230806461</c:v>
                </c:pt>
                <c:pt idx="1">
                  <c:v>4.8278782745477644E-2</c:v>
                </c:pt>
                <c:pt idx="2">
                  <c:v>5.7656240546917537E-2</c:v>
                </c:pt>
                <c:pt idx="3">
                  <c:v>5.2029765866053604E-3</c:v>
                </c:pt>
                <c:pt idx="4">
                  <c:v>4.5193296630165164E-2</c:v>
                </c:pt>
                <c:pt idx="5">
                  <c:v>0.10732651703067336</c:v>
                </c:pt>
                <c:pt idx="6">
                  <c:v>0.18591566337951479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AB-4E55-86CD-FE148B0F9F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73689740902606"/>
          <c:y val="9.8076923076923075E-2"/>
          <c:w val="0.5371947396966944"/>
          <c:h val="0.831477892186553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10B20"/>
              </a:solidFill>
            </c:spPr>
            <c:extLst>
              <c:ext xmlns:c16="http://schemas.microsoft.com/office/drawing/2014/chart" uri="{C3380CC4-5D6E-409C-BE32-E72D297353CC}">
                <c16:uniqueId val="{00000001-7F9C-45F1-BB7F-C26B686CE6BB}"/>
              </c:ext>
            </c:extLst>
          </c:dPt>
          <c:dPt>
            <c:idx val="1"/>
            <c:bubble3D val="0"/>
            <c:spPr>
              <a:solidFill>
                <a:srgbClr val="A19C1B"/>
              </a:solidFill>
            </c:spPr>
            <c:extLst>
              <c:ext xmlns:c16="http://schemas.microsoft.com/office/drawing/2014/chart" uri="{C3380CC4-5D6E-409C-BE32-E72D297353CC}">
                <c16:uniqueId val="{00000003-7F9C-45F1-BB7F-C26B686CE6BB}"/>
              </c:ext>
            </c:extLst>
          </c:dPt>
          <c:dPt>
            <c:idx val="2"/>
            <c:bubble3D val="0"/>
            <c:spPr>
              <a:solidFill>
                <a:srgbClr val="DA6D79"/>
              </a:solidFill>
            </c:spPr>
            <c:extLst>
              <c:ext xmlns:c16="http://schemas.microsoft.com/office/drawing/2014/chart" uri="{C3380CC4-5D6E-409C-BE32-E72D297353CC}">
                <c16:uniqueId val="{00000005-7F9C-45F1-BB7F-C26B686CE6BB}"/>
              </c:ext>
            </c:extLst>
          </c:dPt>
          <c:dPt>
            <c:idx val="3"/>
            <c:bubble3D val="0"/>
            <c:spPr>
              <a:solidFill>
                <a:srgbClr val="A6A8A9"/>
              </a:solidFill>
            </c:spPr>
            <c:extLst>
              <c:ext xmlns:c16="http://schemas.microsoft.com/office/drawing/2014/chart" uri="{C3380CC4-5D6E-409C-BE32-E72D297353CC}">
                <c16:uniqueId val="{00000007-7F9C-45F1-BB7F-C26B686CE6BB}"/>
              </c:ext>
            </c:extLst>
          </c:dPt>
          <c:dPt>
            <c:idx val="4"/>
            <c:bubble3D val="0"/>
            <c:spPr>
              <a:solidFill>
                <a:srgbClr val="BDBA5F"/>
              </a:solidFill>
            </c:spPr>
            <c:extLst>
              <c:ext xmlns:c16="http://schemas.microsoft.com/office/drawing/2014/chart" uri="{C3380CC4-5D6E-409C-BE32-E72D297353CC}">
                <c16:uniqueId val="{00000009-7F9C-45F1-BB7F-C26B686CE6BB}"/>
              </c:ext>
            </c:extLst>
          </c:dPt>
          <c:dPt>
            <c:idx val="5"/>
            <c:bubble3D val="0"/>
            <c:spPr>
              <a:solidFill>
                <a:srgbClr val="AAA631"/>
              </a:solidFill>
            </c:spPr>
            <c:extLst>
              <c:ext xmlns:c16="http://schemas.microsoft.com/office/drawing/2014/chart" uri="{C3380CC4-5D6E-409C-BE32-E72D297353CC}">
                <c16:uniqueId val="{0000000B-7F9C-45F1-BB7F-C26B686CE6BB}"/>
              </c:ext>
            </c:extLst>
          </c:dPt>
          <c:dPt>
            <c:idx val="6"/>
            <c:bubble3D val="0"/>
            <c:spPr>
              <a:solidFill>
                <a:srgbClr val="5C6062"/>
              </a:solidFill>
            </c:spPr>
            <c:extLst>
              <c:ext xmlns:c16="http://schemas.microsoft.com/office/drawing/2014/chart" uri="{C3380CC4-5D6E-409C-BE32-E72D297353CC}">
                <c16:uniqueId val="{0000000D-7F9C-45F1-BB7F-C26B686CE6BB}"/>
              </c:ext>
            </c:extLst>
          </c:dPt>
          <c:dLbls>
            <c:dLbl>
              <c:idx val="0"/>
              <c:layout>
                <c:manualLayout>
                  <c:x val="-5.5948051256886372E-2"/>
                  <c:y val="2.2990006056935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9C-45F1-BB7F-C26B686CE6BB}"/>
                </c:ext>
              </c:extLst>
            </c:dLbl>
            <c:dLbl>
              <c:idx val="3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9C-45F1-BB7F-C26B686CE6BB}"/>
                </c:ext>
              </c:extLst>
            </c:dLbl>
            <c:dLbl>
              <c:idx val="4"/>
              <c:layout>
                <c:manualLayout>
                  <c:x val="-0.13791156285292333"/>
                  <c:y val="-2.69230769230770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9C-45F1-BB7F-C26B686CE6BB}"/>
                </c:ext>
              </c:extLst>
            </c:dLbl>
            <c:dLbl>
              <c:idx val="5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9C-45F1-BB7F-C26B686CE6BB}"/>
                </c:ext>
              </c:extLst>
            </c:dLbl>
            <c:dLbl>
              <c:idx val="6"/>
              <c:layout>
                <c:manualLayout>
                  <c:x val="3.7273395365654033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9C-45F1-BB7F-C26B686CE6B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/>
                </a:pPr>
                <a:endParaRPr lang="da-DK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I.6!$A$4:$A$10</c:f>
              <c:strCache>
                <c:ptCount val="7"/>
                <c:pt idx="0">
                  <c:v>Anden billist</c:v>
                </c:pt>
                <c:pt idx="1">
                  <c:v>Varebil</c:v>
                </c:pt>
                <c:pt idx="2">
                  <c:v>Motorcykel</c:v>
                </c:pt>
                <c:pt idx="3">
                  <c:v>Knallert</c:v>
                </c:pt>
                <c:pt idx="4">
                  <c:v>Fodgænger og cyklist</c:v>
                </c:pt>
                <c:pt idx="5">
                  <c:v>Solo</c:v>
                </c:pt>
                <c:pt idx="6">
                  <c:v>Lastbil/bus</c:v>
                </c:pt>
              </c:strCache>
            </c:strRef>
          </c:cat>
          <c:val>
            <c:numRef>
              <c:f>I.6!$B$4:$B$10</c:f>
              <c:numCache>
                <c:formatCode>General</c:formatCode>
                <c:ptCount val="7"/>
                <c:pt idx="0">
                  <c:v>0.13138766519823789</c:v>
                </c:pt>
                <c:pt idx="1">
                  <c:v>1.2665198237885462E-2</c:v>
                </c:pt>
                <c:pt idx="2">
                  <c:v>6.4096916299559478E-2</c:v>
                </c:pt>
                <c:pt idx="3">
                  <c:v>8.6894273127753302E-2</c:v>
                </c:pt>
                <c:pt idx="4">
                  <c:v>0.48480176211453746</c:v>
                </c:pt>
                <c:pt idx="5">
                  <c:v>0.21420704845814978</c:v>
                </c:pt>
                <c:pt idx="6">
                  <c:v>5.9471365638766524E-3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F9C-45F1-BB7F-C26B686CE6BB}"/>
            </c:ext>
          </c:extLst>
        </c:ser>
        <c:ser>
          <c:idx val="1"/>
          <c:order val="1"/>
          <c:tx>
            <c:v> Serie2</c:v>
          </c:tx>
          <c:dPt>
            <c:idx val="0"/>
            <c:bubble3D val="0"/>
            <c:spPr>
              <a:solidFill>
                <a:srgbClr val="C10B20"/>
              </a:solidFill>
            </c:spPr>
            <c:extLst>
              <c:ext xmlns:c16="http://schemas.microsoft.com/office/drawing/2014/chart" uri="{C3380CC4-5D6E-409C-BE32-E72D297353CC}">
                <c16:uniqueId val="{00000010-7F9C-45F1-BB7F-C26B686CE6BB}"/>
              </c:ext>
            </c:extLst>
          </c:dPt>
          <c:dPt>
            <c:idx val="1"/>
            <c:bubble3D val="0"/>
            <c:spPr>
              <a:solidFill>
                <a:srgbClr val="A19C1B"/>
              </a:solidFill>
            </c:spPr>
            <c:extLst>
              <c:ext xmlns:c16="http://schemas.microsoft.com/office/drawing/2014/chart" uri="{C3380CC4-5D6E-409C-BE32-E72D297353CC}">
                <c16:uniqueId val="{00000012-7F9C-45F1-BB7F-C26B686CE6BB}"/>
              </c:ext>
            </c:extLst>
          </c:dPt>
          <c:dPt>
            <c:idx val="2"/>
            <c:bubble3D val="0"/>
            <c:spPr>
              <a:solidFill>
                <a:srgbClr val="5C6062"/>
              </a:solidFill>
            </c:spPr>
            <c:extLst>
              <c:ext xmlns:c16="http://schemas.microsoft.com/office/drawing/2014/chart" uri="{C3380CC4-5D6E-409C-BE32-E72D297353CC}">
                <c16:uniqueId val="{00000014-7F9C-45F1-BB7F-C26B686CE6BB}"/>
              </c:ext>
            </c:extLst>
          </c:dPt>
          <c:dPt>
            <c:idx val="3"/>
            <c:bubble3D val="0"/>
            <c:spPr>
              <a:solidFill>
                <a:srgbClr val="DA6D79"/>
              </a:solidFill>
            </c:spPr>
            <c:extLst>
              <c:ext xmlns:c16="http://schemas.microsoft.com/office/drawing/2014/chart" uri="{C3380CC4-5D6E-409C-BE32-E72D297353CC}">
                <c16:uniqueId val="{00000016-7F9C-45F1-BB7F-C26B686CE6BB}"/>
              </c:ext>
            </c:extLst>
          </c:dPt>
          <c:dPt>
            <c:idx val="4"/>
            <c:bubble3D val="0"/>
            <c:spPr>
              <a:solidFill>
                <a:srgbClr val="BDBA5F"/>
              </a:solidFill>
            </c:spPr>
            <c:extLst>
              <c:ext xmlns:c16="http://schemas.microsoft.com/office/drawing/2014/chart" uri="{C3380CC4-5D6E-409C-BE32-E72D297353CC}">
                <c16:uniqueId val="{00000018-7F9C-45F1-BB7F-C26B686CE6BB}"/>
              </c:ext>
            </c:extLst>
          </c:dPt>
          <c:dPt>
            <c:idx val="5"/>
            <c:bubble3D val="0"/>
            <c:spPr>
              <a:solidFill>
                <a:srgbClr val="ADAFB0"/>
              </a:solidFill>
            </c:spPr>
            <c:extLst>
              <c:ext xmlns:c16="http://schemas.microsoft.com/office/drawing/2014/chart" uri="{C3380CC4-5D6E-409C-BE32-E72D297353CC}">
                <c16:uniqueId val="{0000001A-7F9C-45F1-BB7F-C26B686CE6BB}"/>
              </c:ext>
            </c:extLst>
          </c:dPt>
          <c:dPt>
            <c:idx val="6"/>
            <c:bubble3D val="0"/>
            <c:spPr>
              <a:solidFill>
                <a:srgbClr val="AAA631"/>
              </a:solidFill>
            </c:spPr>
            <c:extLst>
              <c:ext xmlns:c16="http://schemas.microsoft.com/office/drawing/2014/chart" uri="{C3380CC4-5D6E-409C-BE32-E72D297353CC}">
                <c16:uniqueId val="{0000001C-7F9C-45F1-BB7F-C26B686CE6BB}"/>
              </c:ext>
            </c:extLst>
          </c:dPt>
          <c:dPt>
            <c:idx val="7"/>
            <c:bubble3D val="0"/>
            <c:spPr>
              <a:solidFill>
                <a:srgbClr val="D0CD8D"/>
              </a:solidFill>
            </c:spPr>
            <c:extLst>
              <c:ext xmlns:c16="http://schemas.microsoft.com/office/drawing/2014/chart" uri="{C3380CC4-5D6E-409C-BE32-E72D297353CC}">
                <c16:uniqueId val="{0000001E-7F9C-45F1-BB7F-C26B686CE6B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I.6!$A$4:$A$10</c:f>
              <c:strCache>
                <c:ptCount val="7"/>
                <c:pt idx="0">
                  <c:v>Anden billist</c:v>
                </c:pt>
                <c:pt idx="1">
                  <c:v>Varebil</c:v>
                </c:pt>
                <c:pt idx="2">
                  <c:v>Motorcykel</c:v>
                </c:pt>
                <c:pt idx="3">
                  <c:v>Knallert</c:v>
                </c:pt>
                <c:pt idx="4">
                  <c:v>Fodgænger og cyklist</c:v>
                </c:pt>
                <c:pt idx="5">
                  <c:v>Solo</c:v>
                </c:pt>
                <c:pt idx="6">
                  <c:v>Lastbil/bus</c:v>
                </c:pt>
              </c:strCache>
            </c:strRef>
          </c:cat>
          <c:val>
            <c:numRef>
              <c:f>I.6!$V$10:$V$17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1F-7F9C-45F1-BB7F-C26B686CE6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717918090130164"/>
          <c:h val="0.78269230769230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I.11!$A$4</c:f>
              <c:strCache>
                <c:ptCount val="1"/>
                <c:pt idx="0">
                  <c:v> Brændstofafhængig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I.11!$B$3:$C$3</c:f>
              <c:strCache>
                <c:ptCount val="2"/>
                <c:pt idx="0">
                  <c:v> Faktiske afgifter 2021</c:v>
                </c:pt>
                <c:pt idx="1">
                  <c:v> Marginale eksterne omkostninger 2021</c:v>
                </c:pt>
              </c:strCache>
            </c:strRef>
          </c:cat>
          <c:val>
            <c:numRef>
              <c:f>I.11!$B$4:$C$4</c:f>
              <c:numCache>
                <c:formatCode>0.00</c:formatCode>
                <c:ptCount val="2"/>
                <c:pt idx="0">
                  <c:v>0.27255720518185622</c:v>
                </c:pt>
                <c:pt idx="1">
                  <c:v>0.16403895278678099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43-4D03-B81F-83FA1C69744B}"/>
            </c:ext>
          </c:extLst>
        </c:ser>
        <c:ser>
          <c:idx val="1"/>
          <c:order val="1"/>
          <c:tx>
            <c:strRef>
              <c:f>I.11!$A$5</c:f>
              <c:strCache>
                <c:ptCount val="1"/>
                <c:pt idx="0">
                  <c:v> Luftforurening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I.11!$B$3:$C$3</c:f>
              <c:strCache>
                <c:ptCount val="2"/>
                <c:pt idx="0">
                  <c:v> Faktiske afgifter 2021</c:v>
                </c:pt>
                <c:pt idx="1">
                  <c:v> Marginale eksterne omkostninger 2021</c:v>
                </c:pt>
              </c:strCache>
            </c:strRef>
          </c:cat>
          <c:val>
            <c:numRef>
              <c:f>I.11!$B$5:$C$5</c:f>
              <c:numCache>
                <c:formatCode>0.00</c:formatCode>
                <c:ptCount val="2"/>
                <c:pt idx="0">
                  <c:v>0</c:v>
                </c:pt>
                <c:pt idx="1">
                  <c:v>5.8778738928197953E-2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43-4D03-B81F-83FA1C69744B}"/>
            </c:ext>
          </c:extLst>
        </c:ser>
        <c:ser>
          <c:idx val="3"/>
          <c:order val="2"/>
          <c:tx>
            <c:v> Ejerskabsafhængig</c:v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I.11!$B$3:$C$3</c:f>
              <c:strCache>
                <c:ptCount val="2"/>
                <c:pt idx="0">
                  <c:v> Faktiske afgifter 2021</c:v>
                </c:pt>
                <c:pt idx="1">
                  <c:v> Marginale eksterne omkostninger 2021</c:v>
                </c:pt>
              </c:strCache>
            </c:strRef>
          </c:cat>
          <c:val>
            <c:numRef>
              <c:f>I.11!$B$6:$C$6</c:f>
              <c:numCache>
                <c:formatCode>0.00</c:formatCode>
                <c:ptCount val="2"/>
                <c:pt idx="0">
                  <c:v>0.41129692549484309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43-4D03-B81F-83FA1C69744B}"/>
            </c:ext>
          </c:extLst>
        </c:ser>
        <c:ser>
          <c:idx val="4"/>
          <c:order val="3"/>
          <c:tx>
            <c:v> Kørselsafhængig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I.11!$B$3:$C$3</c:f>
              <c:strCache>
                <c:ptCount val="2"/>
                <c:pt idx="0">
                  <c:v> Faktiske afgifter 2021</c:v>
                </c:pt>
                <c:pt idx="1">
                  <c:v> Marginale eksterne omkostninger 2021</c:v>
                </c:pt>
              </c:strCache>
            </c:strRef>
          </c:cat>
          <c:val>
            <c:numRef>
              <c:f>I.11!$B$7:$C$7</c:f>
              <c:numCache>
                <c:formatCode>0.00</c:formatCode>
                <c:ptCount val="2"/>
                <c:pt idx="0">
                  <c:v>0</c:v>
                </c:pt>
                <c:pt idx="1">
                  <c:v>0.27190438339894435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43-4D03-B81F-83FA1C69744B}"/>
            </c:ext>
          </c:extLst>
        </c:ser>
        <c:ser>
          <c:idx val="5"/>
          <c:order val="4"/>
          <c:tx>
            <c:strRef>
              <c:f>I.11!$A$8</c:f>
              <c:strCache>
                <c:ptCount val="1"/>
                <c:pt idx="0">
                  <c:v> Ejerafgift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I.11!$B$3:$C$3</c:f>
              <c:strCache>
                <c:ptCount val="2"/>
                <c:pt idx="0">
                  <c:v> Faktiske afgifter 2021</c:v>
                </c:pt>
                <c:pt idx="1">
                  <c:v> Marginale eksterne omkostninger 2021</c:v>
                </c:pt>
              </c:strCache>
            </c:strRef>
          </c:cat>
          <c:val>
            <c:numRef>
              <c:f>I.11!$B$8:$C$8</c:f>
              <c:numCache>
                <c:formatCode>0.00</c:formatCode>
                <c:ptCount val="2"/>
                <c:pt idx="0">
                  <c:v>0.16163596334447347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43-4D03-B81F-83FA1C69744B}"/>
            </c:ext>
          </c:extLst>
        </c:ser>
        <c:ser>
          <c:idx val="6"/>
          <c:order val="5"/>
          <c:tx>
            <c:strRef>
              <c:f>I.11!$A$9</c:f>
              <c:strCache>
                <c:ptCount val="1"/>
                <c:pt idx="0">
                  <c:v> Støj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D42-4E57-A398-0E429DCF0B73}"/>
              </c:ext>
            </c:extLst>
          </c:dPt>
          <c:cat>
            <c:strRef>
              <c:f>I.11!$B$3:$C$3</c:f>
              <c:strCache>
                <c:ptCount val="2"/>
                <c:pt idx="0">
                  <c:v> Faktiske afgifter 2021</c:v>
                </c:pt>
                <c:pt idx="1">
                  <c:v> Marginale eksterne omkostninger 2021</c:v>
                </c:pt>
              </c:strCache>
            </c:strRef>
          </c:cat>
          <c:val>
            <c:numRef>
              <c:f>I.11!$B$9:$C$9</c:f>
              <c:numCache>
                <c:formatCode>0.00</c:formatCode>
                <c:ptCount val="2"/>
                <c:pt idx="0">
                  <c:v>0</c:v>
                </c:pt>
                <c:pt idx="1">
                  <c:v>7.764596876829627E-2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43-4D03-B81F-83FA1C69744B}"/>
            </c:ext>
          </c:extLst>
        </c:ser>
        <c:ser>
          <c:idx val="7"/>
          <c:order val="6"/>
          <c:tx>
            <c:strRef>
              <c:f>I.11!$A$10</c:f>
              <c:strCache>
                <c:ptCount val="1"/>
                <c:pt idx="0">
                  <c:v> Trængsel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I.11!$B$3:$C$3</c:f>
              <c:strCache>
                <c:ptCount val="2"/>
                <c:pt idx="0">
                  <c:v> Faktiske afgifter 2021</c:v>
                </c:pt>
                <c:pt idx="1">
                  <c:v> Marginale eksterne omkostninger 2021</c:v>
                </c:pt>
              </c:strCache>
            </c:strRef>
          </c:cat>
          <c:val>
            <c:numRef>
              <c:f>I.11!$B$10:$C$10</c:f>
              <c:numCache>
                <c:formatCode>0.00</c:formatCode>
                <c:ptCount val="2"/>
                <c:pt idx="0">
                  <c:v>0</c:v>
                </c:pt>
                <c:pt idx="1">
                  <c:v>0.65000000000000013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43-4D03-B81F-83FA1C69744B}"/>
            </c:ext>
          </c:extLst>
        </c:ser>
        <c:ser>
          <c:idx val="8"/>
          <c:order val="7"/>
          <c:tx>
            <c:strRef>
              <c:f>I.11!$A$11</c:f>
              <c:strCache>
                <c:ptCount val="1"/>
                <c:pt idx="0">
                  <c:v> Infrastruktur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I.11!$B$3:$C$3</c:f>
              <c:strCache>
                <c:ptCount val="2"/>
                <c:pt idx="0">
                  <c:v> Faktiske afgifter 2021</c:v>
                </c:pt>
                <c:pt idx="1">
                  <c:v> Marginale eksterne omkostninger 2021</c:v>
                </c:pt>
              </c:strCache>
            </c:strRef>
          </c:cat>
          <c:val>
            <c:numRef>
              <c:f>I.11!$B$11:$C$11</c:f>
              <c:numCache>
                <c:formatCode>0.00</c:formatCode>
                <c:ptCount val="2"/>
                <c:pt idx="0">
                  <c:v>0</c:v>
                </c:pt>
                <c:pt idx="1">
                  <c:v>1.1856165343318818E-2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43-4D03-B81F-83FA1C69744B}"/>
            </c:ext>
          </c:extLst>
        </c:ser>
        <c:ser>
          <c:idx val="9"/>
          <c:order val="8"/>
          <c:tx>
            <c:strRef>
              <c:f>I.11!$A$12</c:f>
              <c:strCache>
                <c:ptCount val="1"/>
                <c:pt idx="0">
                  <c:v> Afgift og præmie for ansvarsforsikringer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I.11!$B$3:$C$3</c:f>
              <c:strCache>
                <c:ptCount val="2"/>
                <c:pt idx="0">
                  <c:v> Faktiske afgifter 2021</c:v>
                </c:pt>
                <c:pt idx="1">
                  <c:v> Marginale eksterne omkostninger 2021</c:v>
                </c:pt>
              </c:strCache>
            </c:strRef>
          </c:cat>
          <c:val>
            <c:numRef>
              <c:f>I.11!$B$12:$C$12</c:f>
              <c:numCache>
                <c:formatCode>0.00</c:formatCode>
                <c:ptCount val="2"/>
                <c:pt idx="0">
                  <c:v>0.107180529398104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43-4D03-B81F-83FA1C697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680464200"/>
        <c:axId val="680459936"/>
      </c:barChart>
      <c:catAx>
        <c:axId val="68046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80459936"/>
        <c:crosses val="min"/>
        <c:auto val="1"/>
        <c:lblAlgn val="ctr"/>
        <c:lblOffset val="100"/>
        <c:noMultiLvlLbl val="0"/>
      </c:catAx>
      <c:valAx>
        <c:axId val="680459936"/>
        <c:scaling>
          <c:orientation val="minMax"/>
          <c:max val="1.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464200"/>
        <c:crosses val="autoZero"/>
        <c:crossBetween val="between"/>
        <c:majorUnit val="0.2"/>
        <c:dispUnits>
          <c:custUnit val="1"/>
          <c:dispUnitsLbl/>
        </c:dispUnits>
      </c:valAx>
      <c:spPr>
        <a:noFill/>
      </c:spPr>
    </c:plotArea>
    <c:legend>
      <c:legendPos val="b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86701923076923093"/>
          <c:w val="0.9884291804154226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08507933726195E-2"/>
          <c:y val="0.10485099939430648"/>
          <c:w val="0.91582317928704915"/>
          <c:h val="0.7275913082980012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I.15!$A$3</c:f>
              <c:strCache>
                <c:ptCount val="1"/>
                <c:pt idx="0">
                  <c:v> Indkomstgrupper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  <a:effectLst/>
          </c:spPr>
          <c:invertIfNegative val="0"/>
          <c:val>
            <c:numRef>
              <c:f>I.15!$B$4:$B$23</c:f>
              <c:numCache>
                <c:formatCode>0</c:formatCode>
                <c:ptCount val="20"/>
                <c:pt idx="0">
                  <c:v>56057.7421875</c:v>
                </c:pt>
                <c:pt idx="1">
                  <c:v>104959.3046875</c:v>
                </c:pt>
                <c:pt idx="2">
                  <c:v>117167.8828125</c:v>
                </c:pt>
                <c:pt idx="3">
                  <c:v>123273.3515625</c:v>
                </c:pt>
                <c:pt idx="4">
                  <c:v>127028.1875</c:v>
                </c:pt>
                <c:pt idx="5">
                  <c:v>128713.9375</c:v>
                </c:pt>
                <c:pt idx="6">
                  <c:v>132715.25</c:v>
                </c:pt>
                <c:pt idx="7">
                  <c:v>132299.4375</c:v>
                </c:pt>
                <c:pt idx="8">
                  <c:v>133673.4375</c:v>
                </c:pt>
                <c:pt idx="9">
                  <c:v>131268.875</c:v>
                </c:pt>
                <c:pt idx="10">
                  <c:v>138225.09375</c:v>
                </c:pt>
                <c:pt idx="11">
                  <c:v>138971.875</c:v>
                </c:pt>
                <c:pt idx="12">
                  <c:v>138397.703125</c:v>
                </c:pt>
                <c:pt idx="13">
                  <c:v>136748.71875</c:v>
                </c:pt>
                <c:pt idx="14">
                  <c:v>136224.71875</c:v>
                </c:pt>
                <c:pt idx="15">
                  <c:v>136341.59375</c:v>
                </c:pt>
                <c:pt idx="16">
                  <c:v>138303.234375</c:v>
                </c:pt>
                <c:pt idx="17">
                  <c:v>140283.734375</c:v>
                </c:pt>
                <c:pt idx="18">
                  <c:v>142522.359375</c:v>
                </c:pt>
                <c:pt idx="19">
                  <c:v>148236.40625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04-4E3E-89F8-0D31338E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83824"/>
        <c:axId val="662582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I.15!$CG$3</c15:sqref>
                        </c15:formulaRef>
                      </c:ext>
                    </c:extLst>
                    <c:strCache>
                      <c:ptCount val="1"/>
                      <c:pt idx="0">
                        <c:v>Hjælpeakse</c:v>
                      </c:pt>
                    </c:strCache>
                  </c:strRef>
                </c:tx>
                <c:spPr>
                  <a:solidFill>
                    <a:srgbClr val="C10B20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I.15!$CG$4:$CG$23</c15:sqref>
                        </c15:formulaRef>
                      </c:ext>
                    </c:extLst>
                    <c:numCache>
                      <c:formatCode>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804-4E3E-89F8-0D31338E9BC4}"/>
                  </c:ext>
                </c:extLst>
              </c15:ser>
            </c15:filteredBarSeries>
          </c:ext>
        </c:extLst>
      </c:barChart>
      <c:catAx>
        <c:axId val="66258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Indkomstgrupper</a:t>
                </a:r>
              </a:p>
            </c:rich>
          </c:tx>
          <c:layout>
            <c:manualLayout>
              <c:xMode val="edge"/>
              <c:yMode val="edge"/>
              <c:x val="0.7456848917573129"/>
              <c:y val="0.93653846153846154"/>
            </c:manualLayout>
          </c:layout>
          <c:overlay val="0"/>
        </c:title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2582184"/>
        <c:crosses val="min"/>
        <c:auto val="1"/>
        <c:lblAlgn val="ctr"/>
        <c:lblOffset val="100"/>
        <c:tickLblSkip val="1"/>
        <c:noMultiLvlLbl val="0"/>
      </c:catAx>
      <c:valAx>
        <c:axId val="662582184"/>
        <c:scaling>
          <c:orientation val="minMax"/>
          <c:max val="16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2583824"/>
        <c:crosses val="autoZero"/>
        <c:crossBetween val="between"/>
        <c:majorUnit val="40000"/>
        <c:dispUnits>
          <c:custUnit val="1000"/>
          <c:dispUnitsLbl/>
        </c:dispUnits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207819</xdr:colOff>
      <xdr:row>5</xdr:row>
      <xdr:rowOff>100197</xdr:rowOff>
    </xdr:from>
    <xdr:to>
      <xdr:col>13</xdr:col>
      <xdr:colOff>130795</xdr:colOff>
      <xdr:row>37</xdr:row>
      <xdr:rowOff>54015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3520638"/>
    <xdr:ext cx="10221768" cy="660400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19276</xdr:colOff>
      <xdr:row>12</xdr:row>
      <xdr:rowOff>172356</xdr:rowOff>
    </xdr:from>
    <xdr:to>
      <xdr:col>6</xdr:col>
      <xdr:colOff>930047</xdr:colOff>
      <xdr:row>45</xdr:row>
      <xdr:rowOff>40820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0.15486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38" y="50785"/>
          <a:ext cx="1574569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Kr. pr. km</a:t>
          </a:r>
        </a:p>
      </cdr:txBody>
    </cdr:sp>
  </cdr:relSizeAnchor>
  <cdr:relSizeAnchor xmlns:cdr="http://schemas.openxmlformats.org/drawingml/2006/chartDrawing">
    <cdr:from>
      <cdr:x>0.8929</cdr:x>
      <cdr:y>0.1375</cdr:y>
    </cdr:from>
    <cdr:to>
      <cdr:x>0.99777</cdr:x>
      <cdr:y>0.22198</cdr:y>
    </cdr:to>
    <cdr:sp macro="" textlink="">
      <cdr:nvSpPr>
        <cdr:cNvPr id="3" name="Stregbilledforklaring 1 2"/>
        <cdr:cNvSpPr/>
      </cdr:nvSpPr>
      <cdr:spPr>
        <a:xfrm xmlns:a="http://schemas.openxmlformats.org/drawingml/2006/main">
          <a:off x="9188502" y="908044"/>
          <a:ext cx="1079221" cy="557906"/>
        </a:xfrm>
        <a:prstGeom xmlns:a="http://schemas.openxmlformats.org/drawingml/2006/main" prst="borderCallout1">
          <a:avLst>
            <a:gd name="adj1" fmla="val 27841"/>
            <a:gd name="adj2" fmla="val 3031"/>
            <a:gd name="adj3" fmla="val 30682"/>
            <a:gd name="adj4" fmla="val -29242"/>
          </a:avLst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Infra-</a:t>
          </a:r>
        </a:p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struktur</a:t>
          </a:r>
        </a:p>
      </cdr:txBody>
    </cdr:sp>
  </cdr:relSizeAnchor>
  <cdr:relSizeAnchor xmlns:cdr="http://schemas.openxmlformats.org/drawingml/2006/chartDrawing">
    <cdr:from>
      <cdr:x>0.88099</cdr:x>
      <cdr:y>0.27761</cdr:y>
    </cdr:from>
    <cdr:to>
      <cdr:x>1</cdr:x>
      <cdr:y>0.32212</cdr:y>
    </cdr:to>
    <cdr:sp macro="" textlink="">
      <cdr:nvSpPr>
        <cdr:cNvPr id="4" name="Stregbilledforklaring 1 3"/>
        <cdr:cNvSpPr/>
      </cdr:nvSpPr>
      <cdr:spPr>
        <a:xfrm xmlns:a="http://schemas.openxmlformats.org/drawingml/2006/main">
          <a:off x="9065985" y="1833325"/>
          <a:ext cx="1224643" cy="293926"/>
        </a:xfrm>
        <a:prstGeom xmlns:a="http://schemas.openxmlformats.org/drawingml/2006/main" prst="borderCallout1">
          <a:avLst>
            <a:gd name="adj1" fmla="val 18750"/>
            <a:gd name="adj2" fmla="val -8333"/>
            <a:gd name="adj3" fmla="val 22024"/>
            <a:gd name="adj4" fmla="val -38333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Trængsel</a:t>
          </a:r>
        </a:p>
      </cdr:txBody>
    </cdr:sp>
  </cdr:relSizeAnchor>
  <cdr:relSizeAnchor xmlns:cdr="http://schemas.openxmlformats.org/drawingml/2006/chartDrawing">
    <cdr:from>
      <cdr:x>0.88879</cdr:x>
      <cdr:y>0.4507</cdr:y>
    </cdr:from>
    <cdr:to>
      <cdr:x>0.98562</cdr:x>
      <cdr:y>0.49808</cdr:y>
    </cdr:to>
    <cdr:sp macro="" textlink="">
      <cdr:nvSpPr>
        <cdr:cNvPr id="6" name="Stregbilledforklaring 1 5"/>
        <cdr:cNvSpPr/>
      </cdr:nvSpPr>
      <cdr:spPr>
        <a:xfrm xmlns:a="http://schemas.openxmlformats.org/drawingml/2006/main">
          <a:off x="9146189" y="2976417"/>
          <a:ext cx="996474" cy="312898"/>
        </a:xfrm>
        <a:prstGeom xmlns:a="http://schemas.openxmlformats.org/drawingml/2006/main" prst="borderCallout1">
          <a:avLst>
            <a:gd name="adj1" fmla="val 53533"/>
            <a:gd name="adj2" fmla="val 5468"/>
            <a:gd name="adj3" fmla="val 55978"/>
            <a:gd name="adj4" fmla="val -43508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Støj</a:t>
          </a:r>
        </a:p>
      </cdr:txBody>
    </cdr:sp>
  </cdr:relSizeAnchor>
  <cdr:relSizeAnchor xmlns:cdr="http://schemas.openxmlformats.org/drawingml/2006/chartDrawing">
    <cdr:from>
      <cdr:x>0.88905</cdr:x>
      <cdr:y>0.53929</cdr:y>
    </cdr:from>
    <cdr:to>
      <cdr:x>0.9872</cdr:x>
      <cdr:y>0.58585</cdr:y>
    </cdr:to>
    <cdr:sp macro="" textlink="">
      <cdr:nvSpPr>
        <cdr:cNvPr id="9" name="Stregbilledforklaring 1 8"/>
        <cdr:cNvSpPr/>
      </cdr:nvSpPr>
      <cdr:spPr>
        <a:xfrm xmlns:a="http://schemas.openxmlformats.org/drawingml/2006/main">
          <a:off x="9148854" y="3561467"/>
          <a:ext cx="1010014" cy="307497"/>
        </a:xfrm>
        <a:prstGeom xmlns:a="http://schemas.openxmlformats.org/drawingml/2006/main" prst="borderCallout1">
          <a:avLst>
            <a:gd name="adj1" fmla="val 18750"/>
            <a:gd name="adj2" fmla="val -8333"/>
            <a:gd name="adj3" fmla="val 17046"/>
            <a:gd name="adj4" fmla="val -53039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Ulykker</a:t>
          </a:r>
        </a:p>
      </cdr:txBody>
    </cdr:sp>
  </cdr:relSizeAnchor>
  <cdr:relSizeAnchor xmlns:cdr="http://schemas.openxmlformats.org/drawingml/2006/chartDrawing">
    <cdr:from>
      <cdr:x>0.89036</cdr:x>
      <cdr:y>0.58873</cdr:y>
    </cdr:from>
    <cdr:to>
      <cdr:x>0.99869</cdr:x>
      <cdr:y>0.68557</cdr:y>
    </cdr:to>
    <cdr:sp macro="" textlink="">
      <cdr:nvSpPr>
        <cdr:cNvPr id="11" name="Stregbilledforklaring 1 10"/>
        <cdr:cNvSpPr/>
      </cdr:nvSpPr>
      <cdr:spPr>
        <a:xfrm xmlns:a="http://schemas.openxmlformats.org/drawingml/2006/main">
          <a:off x="9162321" y="3887973"/>
          <a:ext cx="1114777" cy="639531"/>
        </a:xfrm>
        <a:prstGeom xmlns:a="http://schemas.openxmlformats.org/drawingml/2006/main" prst="borderCallout1">
          <a:avLst>
            <a:gd name="adj1" fmla="val 66750"/>
            <a:gd name="adj2" fmla="val 3121"/>
            <a:gd name="adj3" fmla="val 73206"/>
            <a:gd name="adj4" fmla="val -19612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Luftfor-</a:t>
          </a:r>
          <a:b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urening</a:t>
          </a:r>
        </a:p>
      </cdr:txBody>
    </cdr:sp>
  </cdr:relSizeAnchor>
  <cdr:relSizeAnchor xmlns:cdr="http://schemas.openxmlformats.org/drawingml/2006/chartDrawing">
    <cdr:from>
      <cdr:x>0.88969</cdr:x>
      <cdr:y>0.66497</cdr:y>
    </cdr:from>
    <cdr:to>
      <cdr:x>0.96314</cdr:x>
      <cdr:y>0.70824</cdr:y>
    </cdr:to>
    <cdr:sp macro="" textlink="">
      <cdr:nvSpPr>
        <cdr:cNvPr id="12" name="Stregbilledforklaring 1 11"/>
        <cdr:cNvSpPr/>
      </cdr:nvSpPr>
      <cdr:spPr>
        <a:xfrm xmlns:a="http://schemas.openxmlformats.org/drawingml/2006/main">
          <a:off x="9155492" y="4391453"/>
          <a:ext cx="755839" cy="285755"/>
        </a:xfrm>
        <a:prstGeom xmlns:a="http://schemas.openxmlformats.org/drawingml/2006/main" prst="borderCallout1">
          <a:avLst>
            <a:gd name="adj1" fmla="val 78750"/>
            <a:gd name="adj2" fmla="val 9849"/>
            <a:gd name="adj3" fmla="val 83456"/>
            <a:gd name="adj4" fmla="val -14943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CO</a:t>
          </a:r>
          <a:r>
            <a:rPr lang="da-DK" sz="18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0.84843</cdr:x>
      <cdr:y>0.632</cdr:y>
    </cdr:from>
    <cdr:to>
      <cdr:x>0.8881</cdr:x>
      <cdr:y>0.632</cdr:y>
    </cdr:to>
    <cdr:cxnSp macro="">
      <cdr:nvCxnSpPr>
        <cdr:cNvPr id="13" name="Lige forbindelse 12"/>
        <cdr:cNvCxnSpPr/>
      </cdr:nvCxnSpPr>
      <cdr:spPr>
        <a:xfrm xmlns:a="http://schemas.openxmlformats.org/drawingml/2006/main" flipH="1">
          <a:off x="8730871" y="4173728"/>
          <a:ext cx="40822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0.84975</cdr:x>
      <cdr:y>0.7</cdr:y>
    </cdr:from>
    <cdr:to>
      <cdr:x>0.88942</cdr:x>
      <cdr:y>0.7</cdr:y>
    </cdr:to>
    <cdr:cxnSp macro="">
      <cdr:nvCxnSpPr>
        <cdr:cNvPr id="14" name="Lige forbindelse 13"/>
        <cdr:cNvCxnSpPr/>
      </cdr:nvCxnSpPr>
      <cdr:spPr>
        <a:xfrm xmlns:a="http://schemas.openxmlformats.org/drawingml/2006/main" flipH="1">
          <a:off x="8744423" y="4622803"/>
          <a:ext cx="40822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0.84843</cdr:x>
      <cdr:y>0.57019</cdr:y>
    </cdr:from>
    <cdr:to>
      <cdr:x>0.8881</cdr:x>
      <cdr:y>0.57019</cdr:y>
    </cdr:to>
    <cdr:cxnSp macro="">
      <cdr:nvCxnSpPr>
        <cdr:cNvPr id="15" name="Lige forbindelse 14"/>
        <cdr:cNvCxnSpPr/>
      </cdr:nvCxnSpPr>
      <cdr:spPr>
        <a:xfrm xmlns:a="http://schemas.openxmlformats.org/drawingml/2006/main" flipH="1">
          <a:off x="8730839" y="3765538"/>
          <a:ext cx="40822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0.84842</cdr:x>
      <cdr:y>0.4816</cdr:y>
    </cdr:from>
    <cdr:to>
      <cdr:x>0.8881</cdr:x>
      <cdr:y>0.4816</cdr:y>
    </cdr:to>
    <cdr:cxnSp macro="">
      <cdr:nvCxnSpPr>
        <cdr:cNvPr id="16" name="Lige forbindelse 15"/>
        <cdr:cNvCxnSpPr/>
      </cdr:nvCxnSpPr>
      <cdr:spPr>
        <a:xfrm xmlns:a="http://schemas.openxmlformats.org/drawingml/2006/main" flipH="1">
          <a:off x="8730736" y="3180489"/>
          <a:ext cx="40833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0.8471</cdr:x>
      <cdr:y>0.30646</cdr:y>
    </cdr:from>
    <cdr:to>
      <cdr:x>0.88677</cdr:x>
      <cdr:y>0.30646</cdr:y>
    </cdr:to>
    <cdr:cxnSp macro="">
      <cdr:nvCxnSpPr>
        <cdr:cNvPr id="17" name="Lige forbindelse 16"/>
        <cdr:cNvCxnSpPr/>
      </cdr:nvCxnSpPr>
      <cdr:spPr>
        <a:xfrm xmlns:a="http://schemas.openxmlformats.org/drawingml/2006/main" flipH="1">
          <a:off x="8717185" y="2023862"/>
          <a:ext cx="40823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0.84975</cdr:x>
      <cdr:y>0.18284</cdr:y>
    </cdr:from>
    <cdr:to>
      <cdr:x>0.88943</cdr:x>
      <cdr:y>0.18284</cdr:y>
    </cdr:to>
    <cdr:cxnSp macro="">
      <cdr:nvCxnSpPr>
        <cdr:cNvPr id="18" name="Lige forbindelse 17"/>
        <cdr:cNvCxnSpPr/>
      </cdr:nvCxnSpPr>
      <cdr:spPr>
        <a:xfrm xmlns:a="http://schemas.openxmlformats.org/drawingml/2006/main" flipH="1">
          <a:off x="8744423" y="1207478"/>
          <a:ext cx="40833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0.43325</cdr:x>
      <cdr:y>0.27555</cdr:y>
    </cdr:from>
    <cdr:to>
      <cdr:x>0.68175</cdr:x>
      <cdr:y>0.36415</cdr:y>
    </cdr:to>
    <cdr:sp macro="" textlink="">
      <cdr:nvSpPr>
        <cdr:cNvPr id="19" name="Stregbilledforklaring 1 18"/>
        <cdr:cNvSpPr/>
      </cdr:nvSpPr>
      <cdr:spPr>
        <a:xfrm xmlns:a="http://schemas.openxmlformats.org/drawingml/2006/main">
          <a:off x="4458466" y="1819721"/>
          <a:ext cx="2557151" cy="585115"/>
        </a:xfrm>
        <a:prstGeom xmlns:a="http://schemas.openxmlformats.org/drawingml/2006/main" prst="borderCallout1">
          <a:avLst>
            <a:gd name="adj1" fmla="val 63194"/>
            <a:gd name="adj2" fmla="val 2362"/>
            <a:gd name="adj3" fmla="val 112500"/>
            <a:gd name="adj4" fmla="val -38333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Afgift og præmie for ansvarsforsikringer</a:t>
          </a:r>
        </a:p>
      </cdr:txBody>
    </cdr:sp>
  </cdr:relSizeAnchor>
  <cdr:relSizeAnchor xmlns:cdr="http://schemas.openxmlformats.org/drawingml/2006/chartDrawing">
    <cdr:from>
      <cdr:x>0.43321</cdr:x>
      <cdr:y>0.36208</cdr:y>
    </cdr:from>
    <cdr:to>
      <cdr:x>0.59691</cdr:x>
      <cdr:y>0.42184</cdr:y>
    </cdr:to>
    <cdr:sp macro="" textlink="">
      <cdr:nvSpPr>
        <cdr:cNvPr id="20" name="Stregbilledforklaring 1 19"/>
        <cdr:cNvSpPr/>
      </cdr:nvSpPr>
      <cdr:spPr>
        <a:xfrm xmlns:a="http://schemas.openxmlformats.org/drawingml/2006/main">
          <a:off x="4457954" y="2391171"/>
          <a:ext cx="1684581" cy="394655"/>
        </a:xfrm>
        <a:prstGeom xmlns:a="http://schemas.openxmlformats.org/drawingml/2006/main" prst="borderCallout1">
          <a:avLst>
            <a:gd name="adj1" fmla="val 55787"/>
            <a:gd name="adj2" fmla="val 2061"/>
            <a:gd name="adj3" fmla="val 57711"/>
            <a:gd name="adj4" fmla="val -21659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 baseline="0">
              <a:latin typeface="Arial" panose="020B0604020202020204" pitchFamily="34" charset="0"/>
              <a:cs typeface="Arial" panose="020B0604020202020204" pitchFamily="34" charset="0"/>
            </a:rPr>
            <a:t>Ejerafgift</a:t>
          </a:r>
          <a:endParaRPr lang="da-DK" sz="1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0.43492</cdr:x>
      <cdr:y>0.4342</cdr:y>
    </cdr:from>
    <cdr:to>
      <cdr:x>0.66018</cdr:x>
      <cdr:y>0.47665</cdr:y>
    </cdr:to>
    <cdr:sp macro="" textlink="">
      <cdr:nvSpPr>
        <cdr:cNvPr id="21" name="Stregbilledforklaring 1 20"/>
        <cdr:cNvSpPr/>
      </cdr:nvSpPr>
      <cdr:spPr>
        <a:xfrm xmlns:a="http://schemas.openxmlformats.org/drawingml/2006/main">
          <a:off x="4475588" y="2867451"/>
          <a:ext cx="2318087" cy="280340"/>
        </a:xfrm>
        <a:prstGeom xmlns:a="http://schemas.openxmlformats.org/drawingml/2006/main" prst="borderCallout1">
          <a:avLst>
            <a:gd name="adj1" fmla="val 72596"/>
            <a:gd name="adj2" fmla="val 6905"/>
            <a:gd name="adj3" fmla="val 94273"/>
            <a:gd name="adj4" fmla="val -10163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Registreringsafgift</a:t>
          </a:r>
        </a:p>
      </cdr:txBody>
    </cdr:sp>
  </cdr:relSizeAnchor>
  <cdr:relSizeAnchor xmlns:cdr="http://schemas.openxmlformats.org/drawingml/2006/chartDrawing">
    <cdr:from>
      <cdr:x>0.43102</cdr:x>
      <cdr:y>0.62583</cdr:y>
    </cdr:from>
    <cdr:to>
      <cdr:x>0.61786</cdr:x>
      <cdr:y>0.68063</cdr:y>
    </cdr:to>
    <cdr:sp macro="" textlink="">
      <cdr:nvSpPr>
        <cdr:cNvPr id="22" name="Stregbilledforklaring 1 21"/>
        <cdr:cNvSpPr/>
      </cdr:nvSpPr>
      <cdr:spPr>
        <a:xfrm xmlns:a="http://schemas.openxmlformats.org/drawingml/2006/main">
          <a:off x="4435446" y="4132976"/>
          <a:ext cx="1922748" cy="361899"/>
        </a:xfrm>
        <a:prstGeom xmlns:a="http://schemas.openxmlformats.org/drawingml/2006/main" prst="borderCallout1">
          <a:avLst>
            <a:gd name="adj1" fmla="val 85417"/>
            <a:gd name="adj2" fmla="val -7845"/>
            <a:gd name="adj3" fmla="val 55833"/>
            <a:gd name="adj4" fmla="val 2155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Brændstofafgift</a:t>
          </a:r>
        </a:p>
      </cdr:txBody>
    </cdr:sp>
  </cdr:relSizeAnchor>
  <cdr:relSizeAnchor xmlns:cdr="http://schemas.openxmlformats.org/drawingml/2006/chartDrawing">
    <cdr:from>
      <cdr:x>0.38659</cdr:x>
      <cdr:y>0.32651</cdr:y>
    </cdr:from>
    <cdr:to>
      <cdr:x>0.42627</cdr:x>
      <cdr:y>0.32651</cdr:y>
    </cdr:to>
    <cdr:cxnSp macro="">
      <cdr:nvCxnSpPr>
        <cdr:cNvPr id="23" name="Lige forbindelse 22"/>
        <cdr:cNvCxnSpPr/>
      </cdr:nvCxnSpPr>
      <cdr:spPr>
        <a:xfrm xmlns:a="http://schemas.openxmlformats.org/drawingml/2006/main" flipH="1">
          <a:off x="3978216" y="2156275"/>
          <a:ext cx="40833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0.38625</cdr:x>
      <cdr:y>0.39189</cdr:y>
    </cdr:from>
    <cdr:to>
      <cdr:x>0.42592</cdr:x>
      <cdr:y>0.39189</cdr:y>
    </cdr:to>
    <cdr:cxnSp macro="">
      <cdr:nvCxnSpPr>
        <cdr:cNvPr id="24" name="Lige forbindelse 23"/>
        <cdr:cNvCxnSpPr/>
      </cdr:nvCxnSpPr>
      <cdr:spPr>
        <a:xfrm xmlns:a="http://schemas.openxmlformats.org/drawingml/2006/main" flipH="1">
          <a:off x="3974717" y="2588044"/>
          <a:ext cx="40822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0.38756</cdr:x>
      <cdr:y>0.46401</cdr:y>
    </cdr:from>
    <cdr:to>
      <cdr:x>0.42723</cdr:x>
      <cdr:y>0.46401</cdr:y>
    </cdr:to>
    <cdr:cxnSp macro="">
      <cdr:nvCxnSpPr>
        <cdr:cNvPr id="25" name="Lige forbindelse 24"/>
        <cdr:cNvCxnSpPr/>
      </cdr:nvCxnSpPr>
      <cdr:spPr>
        <a:xfrm xmlns:a="http://schemas.openxmlformats.org/drawingml/2006/main" flipH="1">
          <a:off x="3988277" y="3064325"/>
          <a:ext cx="40822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0.38756</cdr:x>
      <cdr:y>0.65357</cdr:y>
    </cdr:from>
    <cdr:to>
      <cdr:x>0.42723</cdr:x>
      <cdr:y>0.65357</cdr:y>
    </cdr:to>
    <cdr:cxnSp macro="">
      <cdr:nvCxnSpPr>
        <cdr:cNvPr id="26" name="Lige forbindelse 25"/>
        <cdr:cNvCxnSpPr/>
      </cdr:nvCxnSpPr>
      <cdr:spPr>
        <a:xfrm xmlns:a="http://schemas.openxmlformats.org/drawingml/2006/main" flipH="1">
          <a:off x="3988277" y="4316179"/>
          <a:ext cx="40822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133724</xdr:rowOff>
    </xdr:from>
    <xdr:to>
      <xdr:col>15</xdr:col>
      <xdr:colOff>344208</xdr:colOff>
      <xdr:row>54</xdr:row>
      <xdr:rowOff>127187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0.45771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8875" y="50785"/>
          <a:ext cx="4650990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stk.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12</xdr:row>
      <xdr:rowOff>185510</xdr:rowOff>
    </xdr:from>
    <xdr:to>
      <xdr:col>9</xdr:col>
      <xdr:colOff>120650</xdr:colOff>
      <xdr:row>44</xdr:row>
      <xdr:rowOff>87085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0.15486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07" y="50800"/>
          <a:ext cx="1572071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Kr. pr. km</a:t>
          </a:r>
        </a:p>
      </cdr:txBody>
    </cdr:sp>
  </cdr:relSizeAnchor>
  <cdr:relSizeAnchor xmlns:cdr="http://schemas.openxmlformats.org/drawingml/2006/chartDrawing">
    <cdr:from>
      <cdr:x>0.41588</cdr:x>
      <cdr:y>0.45997</cdr:y>
    </cdr:from>
    <cdr:to>
      <cdr:x>0.67034</cdr:x>
      <cdr:y>0.56357</cdr:y>
    </cdr:to>
    <cdr:sp macro="" textlink="">
      <cdr:nvSpPr>
        <cdr:cNvPr id="2" name="Stregbilledforklaring 1 1"/>
        <cdr:cNvSpPr/>
      </cdr:nvSpPr>
      <cdr:spPr>
        <a:xfrm xmlns:a="http://schemas.openxmlformats.org/drawingml/2006/main">
          <a:off x="4292141" y="2960001"/>
          <a:ext cx="2626184" cy="666757"/>
        </a:xfrm>
        <a:prstGeom xmlns:a="http://schemas.openxmlformats.org/drawingml/2006/main" prst="borderCallout1">
          <a:avLst>
            <a:gd name="adj1" fmla="val 63194"/>
            <a:gd name="adj2" fmla="val 2362"/>
            <a:gd name="adj3" fmla="val 112500"/>
            <a:gd name="adj4" fmla="val -38333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Afgift og præmie for ansvarsforsikringer</a:t>
          </a:r>
        </a:p>
      </cdr:txBody>
    </cdr:sp>
  </cdr:relSizeAnchor>
  <cdr:relSizeAnchor xmlns:cdr="http://schemas.openxmlformats.org/drawingml/2006/chartDrawing">
    <cdr:from>
      <cdr:x>0.41984</cdr:x>
      <cdr:y>0.56146</cdr:y>
    </cdr:from>
    <cdr:to>
      <cdr:x>0.54905</cdr:x>
      <cdr:y>0.62278</cdr:y>
    </cdr:to>
    <cdr:sp macro="" textlink="">
      <cdr:nvSpPr>
        <cdr:cNvPr id="3" name="Stregbilledforklaring 1 2"/>
        <cdr:cNvSpPr/>
      </cdr:nvSpPr>
      <cdr:spPr>
        <a:xfrm xmlns:a="http://schemas.openxmlformats.org/drawingml/2006/main">
          <a:off x="4332962" y="3613162"/>
          <a:ext cx="1333520" cy="394611"/>
        </a:xfrm>
        <a:prstGeom xmlns:a="http://schemas.openxmlformats.org/drawingml/2006/main" prst="borderCallout1">
          <a:avLst>
            <a:gd name="adj1" fmla="val 55787"/>
            <a:gd name="adj2" fmla="val 2061"/>
            <a:gd name="adj3" fmla="val 57711"/>
            <a:gd name="adj4" fmla="val -21659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a-DK" sz="1800" b="1" baseline="0">
              <a:latin typeface="Arial" panose="020B0604020202020204" pitchFamily="34" charset="0"/>
              <a:cs typeface="Arial" panose="020B0604020202020204" pitchFamily="34" charset="0"/>
            </a:rPr>
            <a:t>Ejerafgift</a:t>
          </a:r>
          <a:endParaRPr lang="da-DK" sz="1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0.42116</cdr:x>
      <cdr:y>0.63547</cdr:y>
    </cdr:from>
    <cdr:to>
      <cdr:x>0.64661</cdr:x>
      <cdr:y>0.67564</cdr:y>
    </cdr:to>
    <cdr:sp macro="" textlink="">
      <cdr:nvSpPr>
        <cdr:cNvPr id="5" name="Stregbilledforklaring 1 4"/>
        <cdr:cNvSpPr/>
      </cdr:nvSpPr>
      <cdr:spPr>
        <a:xfrm xmlns:a="http://schemas.openxmlformats.org/drawingml/2006/main">
          <a:off x="4346585" y="4089402"/>
          <a:ext cx="2326811" cy="258536"/>
        </a:xfrm>
        <a:prstGeom xmlns:a="http://schemas.openxmlformats.org/drawingml/2006/main" prst="borderCallout1">
          <a:avLst>
            <a:gd name="adj1" fmla="val 72596"/>
            <a:gd name="adj2" fmla="val 6905"/>
            <a:gd name="adj3" fmla="val 94273"/>
            <a:gd name="adj4" fmla="val -10163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Registreringsafgift</a:t>
          </a:r>
        </a:p>
      </cdr:txBody>
    </cdr:sp>
  </cdr:relSizeAnchor>
  <cdr:relSizeAnchor xmlns:cdr="http://schemas.openxmlformats.org/drawingml/2006/chartDrawing">
    <cdr:from>
      <cdr:x>0.42116</cdr:x>
      <cdr:y>0.72427</cdr:y>
    </cdr:from>
    <cdr:to>
      <cdr:x>0.63079</cdr:x>
      <cdr:y>0.77714</cdr:y>
    </cdr:to>
    <cdr:sp macro="" textlink="">
      <cdr:nvSpPr>
        <cdr:cNvPr id="6" name="Stregbilledforklaring 1 5"/>
        <cdr:cNvSpPr/>
      </cdr:nvSpPr>
      <cdr:spPr>
        <a:xfrm xmlns:a="http://schemas.openxmlformats.org/drawingml/2006/main">
          <a:off x="4346570" y="4660895"/>
          <a:ext cx="2163541" cy="340184"/>
        </a:xfrm>
        <a:prstGeom xmlns:a="http://schemas.openxmlformats.org/drawingml/2006/main" prst="borderCallout1">
          <a:avLst>
            <a:gd name="adj1" fmla="val 85417"/>
            <a:gd name="adj2" fmla="val -7845"/>
            <a:gd name="adj3" fmla="val 55833"/>
            <a:gd name="adj4" fmla="val 2155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Brændstofafgift</a:t>
          </a:r>
        </a:p>
      </cdr:txBody>
    </cdr:sp>
  </cdr:relSizeAnchor>
  <cdr:relSizeAnchor xmlns:cdr="http://schemas.openxmlformats.org/drawingml/2006/chartDrawing">
    <cdr:from>
      <cdr:x>0.88662</cdr:x>
      <cdr:y>0.10474</cdr:y>
    </cdr:from>
    <cdr:to>
      <cdr:x>0.99205</cdr:x>
      <cdr:y>0.202</cdr:y>
    </cdr:to>
    <cdr:sp macro="" textlink="">
      <cdr:nvSpPr>
        <cdr:cNvPr id="7" name="Stregbilledforklaring 1 6"/>
        <cdr:cNvSpPr/>
      </cdr:nvSpPr>
      <cdr:spPr>
        <a:xfrm xmlns:a="http://schemas.openxmlformats.org/drawingml/2006/main">
          <a:off x="9150417" y="674030"/>
          <a:ext cx="1088051" cy="625906"/>
        </a:xfrm>
        <a:prstGeom xmlns:a="http://schemas.openxmlformats.org/drawingml/2006/main" prst="borderCallout1">
          <a:avLst>
            <a:gd name="adj1" fmla="val 27841"/>
            <a:gd name="adj2" fmla="val 3031"/>
            <a:gd name="adj3" fmla="val 30682"/>
            <a:gd name="adj4" fmla="val -29242"/>
          </a:avLst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Infra-</a:t>
          </a:r>
          <a:b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struktur</a:t>
          </a:r>
        </a:p>
      </cdr:txBody>
    </cdr:sp>
  </cdr:relSizeAnchor>
  <cdr:relSizeAnchor xmlns:cdr="http://schemas.openxmlformats.org/drawingml/2006/chartDrawing">
    <cdr:from>
      <cdr:x>0.89452</cdr:x>
      <cdr:y>0.5678</cdr:y>
    </cdr:from>
    <cdr:to>
      <cdr:x>0.97095</cdr:x>
      <cdr:y>0.61643</cdr:y>
    </cdr:to>
    <cdr:sp macro="" textlink="">
      <cdr:nvSpPr>
        <cdr:cNvPr id="8" name="Stregbilledforklaring 1 7"/>
        <cdr:cNvSpPr/>
      </cdr:nvSpPr>
      <cdr:spPr>
        <a:xfrm xmlns:a="http://schemas.openxmlformats.org/drawingml/2006/main">
          <a:off x="9231942" y="3653969"/>
          <a:ext cx="788801" cy="312947"/>
        </a:xfrm>
        <a:prstGeom xmlns:a="http://schemas.openxmlformats.org/drawingml/2006/main" prst="borderCallout1">
          <a:avLst>
            <a:gd name="adj1" fmla="val 53533"/>
            <a:gd name="adj2" fmla="val 5468"/>
            <a:gd name="adj3" fmla="val 55978"/>
            <a:gd name="adj4" fmla="val -43508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Støj</a:t>
          </a:r>
        </a:p>
      </cdr:txBody>
    </cdr:sp>
  </cdr:relSizeAnchor>
  <cdr:relSizeAnchor xmlns:cdr="http://schemas.openxmlformats.org/drawingml/2006/chartDrawing">
    <cdr:from>
      <cdr:x>0.89448</cdr:x>
      <cdr:y>0.62912</cdr:y>
    </cdr:from>
    <cdr:to>
      <cdr:x>0.98414</cdr:x>
      <cdr:y>0.67564</cdr:y>
    </cdr:to>
    <cdr:sp macro="" textlink="">
      <cdr:nvSpPr>
        <cdr:cNvPr id="9" name="Stregbilledforklaring 1 8"/>
        <cdr:cNvSpPr/>
      </cdr:nvSpPr>
      <cdr:spPr>
        <a:xfrm xmlns:a="http://schemas.openxmlformats.org/drawingml/2006/main">
          <a:off x="9231522" y="4048579"/>
          <a:ext cx="925342" cy="299369"/>
        </a:xfrm>
        <a:prstGeom xmlns:a="http://schemas.openxmlformats.org/drawingml/2006/main" prst="borderCallout1">
          <a:avLst>
            <a:gd name="adj1" fmla="val 18750"/>
            <a:gd name="adj2" fmla="val -8333"/>
            <a:gd name="adj3" fmla="val 17046"/>
            <a:gd name="adj4" fmla="val -53039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Ulykker</a:t>
          </a:r>
        </a:p>
      </cdr:txBody>
    </cdr:sp>
  </cdr:relSizeAnchor>
  <cdr:relSizeAnchor xmlns:cdr="http://schemas.openxmlformats.org/drawingml/2006/chartDrawing">
    <cdr:from>
      <cdr:x>0.89452</cdr:x>
      <cdr:y>0.6841</cdr:y>
    </cdr:from>
    <cdr:to>
      <cdr:x>1</cdr:x>
      <cdr:y>0.78982</cdr:y>
    </cdr:to>
    <cdr:sp macro="" textlink="">
      <cdr:nvSpPr>
        <cdr:cNvPr id="10" name="Stregbilledforklaring 1 9"/>
        <cdr:cNvSpPr/>
      </cdr:nvSpPr>
      <cdr:spPr>
        <a:xfrm xmlns:a="http://schemas.openxmlformats.org/drawingml/2006/main">
          <a:off x="9231951" y="4402370"/>
          <a:ext cx="1088613" cy="680352"/>
        </a:xfrm>
        <a:prstGeom xmlns:a="http://schemas.openxmlformats.org/drawingml/2006/main" prst="borderCallout1">
          <a:avLst>
            <a:gd name="adj1" fmla="val 66750"/>
            <a:gd name="adj2" fmla="val 3121"/>
            <a:gd name="adj3" fmla="val 73206"/>
            <a:gd name="adj4" fmla="val -19612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Luftfor-</a:t>
          </a:r>
          <a:b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urening</a:t>
          </a:r>
        </a:p>
      </cdr:txBody>
    </cdr:sp>
  </cdr:relSizeAnchor>
  <cdr:relSizeAnchor xmlns:cdr="http://schemas.openxmlformats.org/drawingml/2006/chartDrawing">
    <cdr:from>
      <cdr:x>0.89716</cdr:x>
      <cdr:y>0.76022</cdr:y>
    </cdr:from>
    <cdr:to>
      <cdr:x>0.96831</cdr:x>
      <cdr:y>0.81097</cdr:y>
    </cdr:to>
    <cdr:sp macro="" textlink="">
      <cdr:nvSpPr>
        <cdr:cNvPr id="11" name="Stregbilledforklaring 1 10"/>
        <cdr:cNvSpPr/>
      </cdr:nvSpPr>
      <cdr:spPr>
        <a:xfrm xmlns:a="http://schemas.openxmlformats.org/drawingml/2006/main">
          <a:off x="9259197" y="4892222"/>
          <a:ext cx="734342" cy="326571"/>
        </a:xfrm>
        <a:prstGeom xmlns:a="http://schemas.openxmlformats.org/drawingml/2006/main" prst="borderCallout1">
          <a:avLst>
            <a:gd name="adj1" fmla="val 78750"/>
            <a:gd name="adj2" fmla="val 9849"/>
            <a:gd name="adj3" fmla="val 83456"/>
            <a:gd name="adj4" fmla="val -14943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CO</a:t>
          </a:r>
          <a:r>
            <a:rPr lang="da-DK" sz="18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0.88134</cdr:x>
      <cdr:y>0.21469</cdr:y>
    </cdr:from>
    <cdr:to>
      <cdr:x>1</cdr:x>
      <cdr:y>0.26121</cdr:y>
    </cdr:to>
    <cdr:sp macro="" textlink="">
      <cdr:nvSpPr>
        <cdr:cNvPr id="12" name="Stregbilledforklaring 1 11"/>
        <cdr:cNvSpPr/>
      </cdr:nvSpPr>
      <cdr:spPr>
        <a:xfrm xmlns:a="http://schemas.openxmlformats.org/drawingml/2006/main">
          <a:off x="9095902" y="1381589"/>
          <a:ext cx="1224662" cy="299347"/>
        </a:xfrm>
        <a:prstGeom xmlns:a="http://schemas.openxmlformats.org/drawingml/2006/main" prst="borderCallout1">
          <a:avLst>
            <a:gd name="adj1" fmla="val 18750"/>
            <a:gd name="adj2" fmla="val -8333"/>
            <a:gd name="adj3" fmla="val 22024"/>
            <a:gd name="adj4" fmla="val -38333"/>
          </a:avLst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Trængsel</a:t>
          </a:r>
        </a:p>
      </cdr:txBody>
    </cdr:sp>
  </cdr:relSizeAnchor>
  <cdr:relSizeAnchor xmlns:cdr="http://schemas.openxmlformats.org/drawingml/2006/chartDrawing">
    <cdr:from>
      <cdr:x>0.84306</cdr:x>
      <cdr:y>0.13645</cdr:y>
    </cdr:from>
    <cdr:to>
      <cdr:x>0.88261</cdr:x>
      <cdr:y>0.13645</cdr:y>
    </cdr:to>
    <cdr:cxnSp macro="">
      <cdr:nvCxnSpPr>
        <cdr:cNvPr id="16" name="Lige forbindelse 15"/>
        <cdr:cNvCxnSpPr/>
      </cdr:nvCxnSpPr>
      <cdr:spPr>
        <a:xfrm xmlns:a="http://schemas.openxmlformats.org/drawingml/2006/main" flipH="1">
          <a:off x="8700887" y="878121"/>
          <a:ext cx="408178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0.84402</cdr:x>
      <cdr:y>0.24161</cdr:y>
    </cdr:from>
    <cdr:to>
      <cdr:x>0.88358</cdr:x>
      <cdr:y>0.24161</cdr:y>
    </cdr:to>
    <cdr:cxnSp macro="">
      <cdr:nvCxnSpPr>
        <cdr:cNvPr id="25" name="Lige forbindelse 24"/>
        <cdr:cNvCxnSpPr/>
      </cdr:nvCxnSpPr>
      <cdr:spPr>
        <a:xfrm xmlns:a="http://schemas.openxmlformats.org/drawingml/2006/main" flipH="1">
          <a:off x="8710811" y="1554819"/>
          <a:ext cx="40828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0.84368</cdr:x>
      <cdr:y>0.58993</cdr:y>
    </cdr:from>
    <cdr:to>
      <cdr:x>0.88324</cdr:x>
      <cdr:y>0.58993</cdr:y>
    </cdr:to>
    <cdr:cxnSp macro="">
      <cdr:nvCxnSpPr>
        <cdr:cNvPr id="15" name="Lige forbindelse 14"/>
        <cdr:cNvCxnSpPr/>
      </cdr:nvCxnSpPr>
      <cdr:spPr>
        <a:xfrm xmlns:a="http://schemas.openxmlformats.org/drawingml/2006/main" flipH="1">
          <a:off x="8707207" y="3796390"/>
          <a:ext cx="40828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0.37695</cdr:x>
      <cdr:y>0.53073</cdr:y>
    </cdr:from>
    <cdr:to>
      <cdr:x>0.41651</cdr:x>
      <cdr:y>0.53073</cdr:y>
    </cdr:to>
    <cdr:cxnSp macro="">
      <cdr:nvCxnSpPr>
        <cdr:cNvPr id="17" name="Lige forbindelse 16"/>
        <cdr:cNvCxnSpPr/>
      </cdr:nvCxnSpPr>
      <cdr:spPr>
        <a:xfrm xmlns:a="http://schemas.openxmlformats.org/drawingml/2006/main" flipH="1">
          <a:off x="3890290" y="3415398"/>
          <a:ext cx="40828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0.84499</cdr:x>
      <cdr:y>0.78658</cdr:y>
    </cdr:from>
    <cdr:to>
      <cdr:x>0.88455</cdr:x>
      <cdr:y>0.78658</cdr:y>
    </cdr:to>
    <cdr:cxnSp macro="">
      <cdr:nvCxnSpPr>
        <cdr:cNvPr id="18" name="Lige forbindelse 17"/>
        <cdr:cNvCxnSpPr/>
      </cdr:nvCxnSpPr>
      <cdr:spPr>
        <a:xfrm xmlns:a="http://schemas.openxmlformats.org/drawingml/2006/main" flipH="1">
          <a:off x="8720798" y="5061856"/>
          <a:ext cx="40828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0.84367</cdr:x>
      <cdr:y>0.74217</cdr:y>
    </cdr:from>
    <cdr:to>
      <cdr:x>0.88323</cdr:x>
      <cdr:y>0.74217</cdr:y>
    </cdr:to>
    <cdr:cxnSp macro="">
      <cdr:nvCxnSpPr>
        <cdr:cNvPr id="19" name="Lige forbindelse 18"/>
        <cdr:cNvCxnSpPr/>
      </cdr:nvCxnSpPr>
      <cdr:spPr>
        <a:xfrm xmlns:a="http://schemas.openxmlformats.org/drawingml/2006/main" flipH="1">
          <a:off x="8707190" y="4776066"/>
          <a:ext cx="40828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0.84235</cdr:x>
      <cdr:y>0.66182</cdr:y>
    </cdr:from>
    <cdr:to>
      <cdr:x>0.88191</cdr:x>
      <cdr:y>0.66182</cdr:y>
    </cdr:to>
    <cdr:cxnSp macro="">
      <cdr:nvCxnSpPr>
        <cdr:cNvPr id="20" name="Lige forbindelse 19"/>
        <cdr:cNvCxnSpPr/>
      </cdr:nvCxnSpPr>
      <cdr:spPr>
        <a:xfrm xmlns:a="http://schemas.openxmlformats.org/drawingml/2006/main" flipH="1">
          <a:off x="8693568" y="4258992"/>
          <a:ext cx="40828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0.37694</cdr:x>
      <cdr:y>0.75274</cdr:y>
    </cdr:from>
    <cdr:to>
      <cdr:x>0.4165</cdr:x>
      <cdr:y>0.75274</cdr:y>
    </cdr:to>
    <cdr:cxnSp macro="">
      <cdr:nvCxnSpPr>
        <cdr:cNvPr id="21" name="Lige forbindelse 20"/>
        <cdr:cNvCxnSpPr/>
      </cdr:nvCxnSpPr>
      <cdr:spPr>
        <a:xfrm xmlns:a="http://schemas.openxmlformats.org/drawingml/2006/main" flipH="1">
          <a:off x="3890274" y="4844100"/>
          <a:ext cx="40828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0.37563</cdr:x>
      <cdr:y>0.65971</cdr:y>
    </cdr:from>
    <cdr:to>
      <cdr:x>0.41519</cdr:x>
      <cdr:y>0.65971</cdr:y>
    </cdr:to>
    <cdr:cxnSp macro="">
      <cdr:nvCxnSpPr>
        <cdr:cNvPr id="22" name="Lige forbindelse 21"/>
        <cdr:cNvCxnSpPr/>
      </cdr:nvCxnSpPr>
      <cdr:spPr>
        <a:xfrm xmlns:a="http://schemas.openxmlformats.org/drawingml/2006/main" flipH="1">
          <a:off x="3876684" y="4245392"/>
          <a:ext cx="40828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0.37694</cdr:x>
      <cdr:y>0.58993</cdr:y>
    </cdr:from>
    <cdr:to>
      <cdr:x>0.4165</cdr:x>
      <cdr:y>0.58993</cdr:y>
    </cdr:to>
    <cdr:cxnSp macro="">
      <cdr:nvCxnSpPr>
        <cdr:cNvPr id="23" name="Lige forbindelse 22"/>
        <cdr:cNvCxnSpPr/>
      </cdr:nvCxnSpPr>
      <cdr:spPr>
        <a:xfrm xmlns:a="http://schemas.openxmlformats.org/drawingml/2006/main" flipH="1">
          <a:off x="3890274" y="3796367"/>
          <a:ext cx="40828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24534</xdr:colOff>
      <xdr:row>7</xdr:row>
      <xdr:rowOff>120003</xdr:rowOff>
    </xdr:from>
    <xdr:to>
      <xdr:col>12</xdr:col>
      <xdr:colOff>78254</xdr:colOff>
      <xdr:row>39</xdr:row>
      <xdr:rowOff>68728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0.1206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2199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</a:t>
          </a:r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kr.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73603</xdr:colOff>
      <xdr:row>23</xdr:row>
      <xdr:rowOff>103909</xdr:rowOff>
    </xdr:from>
    <xdr:to>
      <xdr:col>13</xdr:col>
      <xdr:colOff>36657</xdr:colOff>
      <xdr:row>55</xdr:row>
      <xdr:rowOff>12701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0.15516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57278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stk.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0.30833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3148853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1.000 husholdninger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17316</xdr:rowOff>
    </xdr:from>
    <xdr:to>
      <xdr:col>12</xdr:col>
      <xdr:colOff>101600</xdr:colOff>
      <xdr:row>54</xdr:row>
      <xdr:rowOff>133926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0.43161</cdr:x>
      <cdr:y>0.065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8850" y="50043"/>
          <a:ext cx="4369000" cy="372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 1.000</a:t>
          </a:r>
          <a:r>
            <a:rPr lang="en-US" sz="2600" baseline="0">
              <a:solidFill>
                <a:srgbClr val="000000"/>
              </a:solidFill>
              <a:latin typeface="Arial" panose="020B0604020202020204" pitchFamily="34" charset="0"/>
            </a:rPr>
            <a:t> k</a:t>
          </a:r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m. pr. husholdning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275648</xdr:colOff>
      <xdr:row>24</xdr:row>
      <xdr:rowOff>163801</xdr:rowOff>
    </xdr:from>
    <xdr:to>
      <xdr:col>10</xdr:col>
      <xdr:colOff>411884</xdr:colOff>
      <xdr:row>55</xdr:row>
      <xdr:rowOff>124115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0.00787</cdr:y>
    </cdr:from>
    <cdr:to>
      <cdr:x>0.20537</cdr:x>
      <cdr:y>0.06725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090936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kr. pr. år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92508</xdr:colOff>
      <xdr:row>23</xdr:row>
      <xdr:rowOff>129884</xdr:rowOff>
    </xdr:from>
    <xdr:to>
      <xdr:col>14</xdr:col>
      <xdr:colOff>419244</xdr:colOff>
      <xdr:row>55</xdr:row>
      <xdr:rowOff>28285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137103</xdr:colOff>
      <xdr:row>23</xdr:row>
      <xdr:rowOff>184728</xdr:rowOff>
    </xdr:from>
    <xdr:to>
      <xdr:col>14</xdr:col>
      <xdr:colOff>65521</xdr:colOff>
      <xdr:row>54</xdr:row>
      <xdr:rowOff>145041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0.00787</cdr:y>
    </cdr:from>
    <cdr:to>
      <cdr:x>0.20537</cdr:x>
      <cdr:y>0.06725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07" y="50800"/>
          <a:ext cx="2091026" cy="3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kr. pr. år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9</xdr:row>
      <xdr:rowOff>54840</xdr:rowOff>
    </xdr:from>
    <xdr:to>
      <xdr:col>11</xdr:col>
      <xdr:colOff>87746</xdr:colOff>
      <xdr:row>41</xdr:row>
      <xdr:rowOff>8658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242455</xdr:colOff>
      <xdr:row>6</xdr:row>
      <xdr:rowOff>46184</xdr:rowOff>
    </xdr:from>
    <xdr:to>
      <xdr:col>11</xdr:col>
      <xdr:colOff>601230</xdr:colOff>
      <xdr:row>38</xdr:row>
      <xdr:rowOff>3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0.11154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12733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kr.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137103</xdr:colOff>
      <xdr:row>23</xdr:row>
      <xdr:rowOff>184728</xdr:rowOff>
    </xdr:from>
    <xdr:to>
      <xdr:col>14</xdr:col>
      <xdr:colOff>65521</xdr:colOff>
      <xdr:row>54</xdr:row>
      <xdr:rowOff>145041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0.00787</cdr:y>
    </cdr:from>
    <cdr:to>
      <cdr:x>0.20537</cdr:x>
      <cdr:y>0.06725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07" y="50800"/>
          <a:ext cx="2091026" cy="3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kr. pr. år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0.00763</cdr:y>
    </cdr:from>
    <cdr:to>
      <cdr:x>0.07949</cdr:x>
      <cdr:y>0.06521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40820</xdr:rowOff>
    </xdr:from>
    <xdr:to>
      <xdr:col>12</xdr:col>
      <xdr:colOff>177800</xdr:colOff>
      <xdr:row>38</xdr:row>
      <xdr:rowOff>113391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0.07918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 Pct.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472440</xdr:colOff>
      <xdr:row>241</xdr:row>
      <xdr:rowOff>171450</xdr:rowOff>
    </xdr:from>
    <xdr:to>
      <xdr:col>19</xdr:col>
      <xdr:colOff>563880</xdr:colOff>
      <xdr:row>256</xdr:row>
      <xdr:rowOff>171450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31215</xdr:colOff>
      <xdr:row>5</xdr:row>
      <xdr:rowOff>113127</xdr:rowOff>
    </xdr:from>
    <xdr:to>
      <xdr:col>12</xdr:col>
      <xdr:colOff>222221</xdr:colOff>
      <xdr:row>36</xdr:row>
      <xdr:rowOff>116862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0.07019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38545" y="2800926"/>
    <xdr:ext cx="10214552" cy="6604000"/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M21/Bilafgifter/S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1"/>
      <sheetName val="I.2A"/>
      <sheetName val="I.2B"/>
      <sheetName val="I.2C"/>
      <sheetName val="I.2D"/>
      <sheetName val="I.3A"/>
      <sheetName val="I.3B"/>
      <sheetName val="I.3C"/>
      <sheetName val="I.4A1"/>
      <sheetName val="I.4A2"/>
      <sheetName val="I.4B"/>
      <sheetName val="I.4C"/>
      <sheetName val="I.4D"/>
      <sheetName val="I.5A"/>
      <sheetName val="I.5B"/>
      <sheetName val="I.5C"/>
      <sheetName val="I.5D"/>
      <sheetName val="I.5E"/>
      <sheetName val="I.5F"/>
      <sheetName val="I.6A"/>
      <sheetName val="I.6B"/>
      <sheetName val="I.6C"/>
      <sheetName val="I.6D"/>
      <sheetName val="I.6E"/>
      <sheetName val="I.6F"/>
      <sheetName val="Samfundsøkonomisk gevinst"/>
      <sheetName val="VI.1"/>
      <sheetName val="VI.2"/>
      <sheetName val="VII.1"/>
      <sheetName val="Nyreg andel drivmid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AD6">
            <v>1315.8717155456543</v>
          </cell>
        </row>
      </sheetData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O36"/>
  <sheetViews>
    <sheetView tabSelected="1" zoomScale="70" zoomScaleNormal="70" workbookViewId="0"/>
  </sheetViews>
  <sheetFormatPr defaultRowHeight="16.5" customHeight="1" x14ac:dyDescent="0.2"/>
  <cols>
    <col min="1" max="1" width="20.7109375" style="1" customWidth="1"/>
    <col min="2" max="2" width="98.5703125" style="1" bestFit="1" customWidth="1"/>
    <col min="3" max="16384" width="9.140625" style="1"/>
  </cols>
  <sheetData>
    <row r="1" spans="1:2485" s="2" customFormat="1" ht="36.75" customHeight="1" x14ac:dyDescent="0.25">
      <c r="A1" s="20" t="s">
        <v>73</v>
      </c>
      <c r="B1" s="21"/>
    </row>
    <row r="2" spans="1:2485" s="2" customFormat="1" ht="36.75" customHeight="1" x14ac:dyDescent="0.2">
      <c r="A2" s="20" t="s">
        <v>74</v>
      </c>
      <c r="B2" s="20" t="s">
        <v>141</v>
      </c>
      <c r="M2" s="19"/>
    </row>
    <row r="3" spans="1:2485" ht="16.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</row>
    <row r="4" spans="1:2485" ht="16.5" customHeight="1" x14ac:dyDescent="0.2">
      <c r="A4" s="18" t="s">
        <v>65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</row>
    <row r="6" spans="1:2485" ht="16.5" customHeight="1" x14ac:dyDescent="0.25">
      <c r="A6" s="22" t="s">
        <v>66</v>
      </c>
      <c r="B6" s="22" t="s">
        <v>67</v>
      </c>
    </row>
    <row r="7" spans="1:2485" ht="16.5" customHeight="1" x14ac:dyDescent="0.25">
      <c r="A7" s="23" t="s">
        <v>68</v>
      </c>
      <c r="B7" s="23" t="s">
        <v>119</v>
      </c>
    </row>
    <row r="8" spans="1:2485" ht="16.5" customHeight="1" x14ac:dyDescent="0.2">
      <c r="A8" s="42" t="s">
        <v>77</v>
      </c>
      <c r="B8" s="24" t="s">
        <v>76</v>
      </c>
    </row>
    <row r="9" spans="1:2485" ht="16.5" customHeight="1" x14ac:dyDescent="0.2">
      <c r="A9" s="42" t="s">
        <v>78</v>
      </c>
      <c r="B9" s="42" t="s">
        <v>81</v>
      </c>
    </row>
    <row r="10" spans="1:2485" ht="16.5" customHeight="1" x14ac:dyDescent="0.2">
      <c r="A10" s="42" t="s">
        <v>79</v>
      </c>
      <c r="B10" s="42" t="s">
        <v>82</v>
      </c>
    </row>
    <row r="11" spans="1:2485" ht="16.5" customHeight="1" x14ac:dyDescent="0.2">
      <c r="A11" s="42" t="s">
        <v>80</v>
      </c>
      <c r="B11" s="42" t="s">
        <v>83</v>
      </c>
    </row>
    <row r="12" spans="1:2485" ht="16.5" customHeight="1" x14ac:dyDescent="0.2">
      <c r="A12" s="42" t="s">
        <v>120</v>
      </c>
      <c r="B12" s="42" t="s">
        <v>91</v>
      </c>
    </row>
    <row r="13" spans="1:2485" ht="16.5" customHeight="1" x14ac:dyDescent="0.2">
      <c r="A13" s="42" t="s">
        <v>121</v>
      </c>
      <c r="B13" s="42" t="s">
        <v>93</v>
      </c>
    </row>
    <row r="16" spans="1:2485" ht="16.5" customHeight="1" x14ac:dyDescent="0.25">
      <c r="A16" s="23" t="s">
        <v>69</v>
      </c>
      <c r="B16" s="23" t="s">
        <v>124</v>
      </c>
    </row>
    <row r="17" spans="1:2" ht="16.5" customHeight="1" x14ac:dyDescent="0.2">
      <c r="A17" s="42" t="s">
        <v>122</v>
      </c>
      <c r="B17" s="42" t="s">
        <v>123</v>
      </c>
    </row>
    <row r="18" spans="1:2" ht="16.5" customHeight="1" x14ac:dyDescent="0.2">
      <c r="A18" s="24"/>
    </row>
    <row r="19" spans="1:2" ht="16.5" customHeight="1" x14ac:dyDescent="0.2">
      <c r="A19" s="24"/>
    </row>
    <row r="20" spans="1:2" ht="16.5" customHeight="1" x14ac:dyDescent="0.25">
      <c r="A20" s="25" t="s">
        <v>70</v>
      </c>
      <c r="B20" s="25" t="s">
        <v>125</v>
      </c>
    </row>
    <row r="21" spans="1:2" ht="16.5" customHeight="1" x14ac:dyDescent="0.2">
      <c r="A21" s="42" t="s">
        <v>126</v>
      </c>
      <c r="B21" s="42" t="s">
        <v>97</v>
      </c>
    </row>
    <row r="22" spans="1:2" ht="16.5" customHeight="1" x14ac:dyDescent="0.2">
      <c r="A22" s="42" t="s">
        <v>127</v>
      </c>
      <c r="B22" s="42" t="s">
        <v>101</v>
      </c>
    </row>
    <row r="25" spans="1:2" ht="16.5" customHeight="1" x14ac:dyDescent="0.25">
      <c r="A25" s="25" t="s">
        <v>71</v>
      </c>
      <c r="B25" s="25" t="s">
        <v>128</v>
      </c>
    </row>
    <row r="26" spans="1:2" ht="16.5" customHeight="1" x14ac:dyDescent="0.2">
      <c r="A26" s="42" t="s">
        <v>129</v>
      </c>
      <c r="B26" s="42" t="s">
        <v>102</v>
      </c>
    </row>
    <row r="27" spans="1:2" ht="16.5" customHeight="1" x14ac:dyDescent="0.2">
      <c r="A27" s="42" t="s">
        <v>130</v>
      </c>
      <c r="B27" s="42" t="s">
        <v>105</v>
      </c>
    </row>
    <row r="28" spans="1:2" ht="16.5" customHeight="1" x14ac:dyDescent="0.2">
      <c r="A28" s="42" t="s">
        <v>131</v>
      </c>
      <c r="B28" s="42" t="s">
        <v>106</v>
      </c>
    </row>
    <row r="29" spans="1:2" ht="16.5" customHeight="1" x14ac:dyDescent="0.2">
      <c r="A29" s="42" t="s">
        <v>132</v>
      </c>
      <c r="B29" s="42" t="s">
        <v>134</v>
      </c>
    </row>
    <row r="30" spans="1:2" ht="16.5" customHeight="1" x14ac:dyDescent="0.2">
      <c r="A30" s="42" t="s">
        <v>133</v>
      </c>
      <c r="B30" s="42" t="s">
        <v>109</v>
      </c>
    </row>
    <row r="31" spans="1:2" ht="16.5" customHeight="1" x14ac:dyDescent="0.2">
      <c r="A31" s="42" t="s">
        <v>135</v>
      </c>
      <c r="B31" s="42" t="s">
        <v>114</v>
      </c>
    </row>
    <row r="32" spans="1:2" ht="16.5" customHeight="1" x14ac:dyDescent="0.2">
      <c r="A32" s="24"/>
      <c r="B32" s="24"/>
    </row>
    <row r="33" spans="1:2" ht="16.5" customHeight="1" x14ac:dyDescent="0.2">
      <c r="A33" s="24"/>
      <c r="B33" s="24"/>
    </row>
    <row r="34" spans="1:2" ht="16.5" customHeight="1" x14ac:dyDescent="0.25">
      <c r="A34" s="25" t="s">
        <v>72</v>
      </c>
      <c r="B34" s="25" t="s">
        <v>136</v>
      </c>
    </row>
    <row r="35" spans="1:2" ht="16.5" customHeight="1" x14ac:dyDescent="0.2">
      <c r="A35" s="42" t="s">
        <v>137</v>
      </c>
      <c r="B35" s="42" t="s">
        <v>139</v>
      </c>
    </row>
    <row r="36" spans="1:2" ht="16.5" customHeight="1" x14ac:dyDescent="0.2">
      <c r="A36" s="42" t="s">
        <v>138</v>
      </c>
      <c r="B36" s="42" t="s">
        <v>140</v>
      </c>
    </row>
  </sheetData>
  <hyperlinks>
    <hyperlink ref="A21" location="I.15!A1" display="I.15"/>
    <hyperlink ref="A21:B21" location="II.11!A1" display="II.11"/>
    <hyperlink ref="A26:B26" location="II.16!A1" display="II.16"/>
    <hyperlink ref="A27:B27" location="II.17!A1" display="II.17"/>
    <hyperlink ref="A28:B28" location="II.18!A1" display="II.18"/>
    <hyperlink ref="A29:B29" location="II.19!A1" display="II.19"/>
    <hyperlink ref="A26" location="I.17!A1" display="I.17"/>
    <hyperlink ref="A27" location="I.18!A1" display="I.18"/>
    <hyperlink ref="A28" location="I.19!A1" display="I.19"/>
    <hyperlink ref="A22" location="I.16!A1" display="I.16"/>
    <hyperlink ref="A29" location="I.20!A1" display="I.20"/>
    <hyperlink ref="A30" location="I.21!A1" display="I.21"/>
    <hyperlink ref="A31" location="I.22!A1" display="I.22"/>
    <hyperlink ref="B8" location="I.1!A1" display="Bilparken"/>
    <hyperlink ref="A8" location="I.1!A1" display="I.1"/>
    <hyperlink ref="A9" location="I.2!A1" display="I.2"/>
    <hyperlink ref="B9" location="I.2!A1" display="Andel persontransport med bil"/>
    <hyperlink ref="A10" location="I.3!A1" display="I.3"/>
    <hyperlink ref="B10" location="I.3!A1" display="Personbiler fordelt på drivmidler"/>
    <hyperlink ref="A11" location="I.4!A1" display="I.4"/>
    <hyperlink ref="B11" location="I.4!A1" display="Nysalg af el- og hybridbiler"/>
    <hyperlink ref="A12" location="I.5!A1" display="I.5"/>
    <hyperlink ref="B12" location="I.5!A1" display="Ulykker fordelt på hvem der forårsager ulykken"/>
    <hyperlink ref="A13" location="I.6!A1" display="I.6"/>
    <hyperlink ref="B13" location="I.6!A1" display="Fordeling af tilskadekomne ved ulykker forårsaget af en personbil"/>
    <hyperlink ref="A17" location="I.11!A1" display="I.11"/>
    <hyperlink ref="B17" location="I.11!A1" display="Gennemsnitlig skatteindtægter og marginale eksterne omkostninger ved privatbilisme"/>
    <hyperlink ref="B21" location="I.15!A1" display="Husholdninger med bil i 2030 fordelt på indkomstgrupper"/>
    <hyperlink ref="B22" location="I.16!A1" display="Marginale eksterne omkostninger ved privatbilisme i 2030"/>
    <hyperlink ref="B26" location="I.17!A1" display="Delelementer af bilisternes nytteændring"/>
    <hyperlink ref="B27" location="I.18!A1" display="Ændring i antallet af husholdninger med bil"/>
    <hyperlink ref="B28" location="I.19!A1" display="Ændring i bilisternes samlede kørselsomfang"/>
    <hyperlink ref="B29" location="I.20!A1" display="Bilisternes samlede betaling af bilafgifter før og efter omlægning"/>
    <hyperlink ref="B30" location="I.21!A1" display="Ændring i bilisternes samlede betaling af bilafgifter"/>
    <hyperlink ref="B31" location="I.22!A1" display="Ændring i bilisternes samlede velfærd"/>
    <hyperlink ref="A35" location="I.28!A1" display="I.28"/>
    <hyperlink ref="B35" location="I.28!A1" display="Gevinster og tab ved omlægningen"/>
    <hyperlink ref="A36" location="I.29!A1" display="I.29"/>
    <hyperlink ref="B36" location="I.29!A1" display="Kørselsafgifter virker progresivt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31.42578125" style="1" customWidth="1"/>
    <col min="3" max="3" width="40.42578125" style="1" customWidth="1"/>
    <col min="4" max="4" width="13.140625" style="1" bestFit="1" customWidth="1"/>
    <col min="5" max="26" width="9.140625" style="1"/>
    <col min="27" max="27" width="21.28515625" style="1" customWidth="1"/>
    <col min="28" max="16384" width="9.140625" style="1"/>
  </cols>
  <sheetData>
    <row r="1" spans="1:6" s="2" customFormat="1" ht="36.75" customHeight="1" x14ac:dyDescent="0.25">
      <c r="A1" s="37" t="s">
        <v>100</v>
      </c>
      <c r="B1" s="37" t="s">
        <v>101</v>
      </c>
    </row>
    <row r="2" spans="1:6" s="2" customFormat="1" ht="36.75" customHeight="1" x14ac:dyDescent="0.25">
      <c r="A2" s="44" t="s">
        <v>22</v>
      </c>
    </row>
    <row r="3" spans="1:6" ht="16.5" customHeight="1" x14ac:dyDescent="0.2">
      <c r="A3" s="36"/>
      <c r="B3" s="36" t="s">
        <v>37</v>
      </c>
      <c r="C3" s="36" t="s">
        <v>59</v>
      </c>
    </row>
    <row r="4" spans="1:6" ht="16.5" customHeight="1" x14ac:dyDescent="0.2">
      <c r="A4" s="1" t="s">
        <v>58</v>
      </c>
      <c r="B4" s="48">
        <v>0.27192030732221362</v>
      </c>
      <c r="C4" s="48">
        <v>0.13428063943161636</v>
      </c>
    </row>
    <row r="5" spans="1:6" ht="16.5" customHeight="1" x14ac:dyDescent="0.2">
      <c r="A5" s="1" t="s">
        <v>33</v>
      </c>
      <c r="B5" s="48">
        <v>0</v>
      </c>
      <c r="C5" s="48">
        <v>4.2303137951450562E-2</v>
      </c>
      <c r="F5" s="5"/>
    </row>
    <row r="6" spans="1:6" ht="16.5" customHeight="1" x14ac:dyDescent="0.2">
      <c r="A6" s="1" t="s">
        <v>57</v>
      </c>
      <c r="B6" s="48">
        <v>0.10718052939810356</v>
      </c>
      <c r="C6" s="39">
        <v>0</v>
      </c>
    </row>
    <row r="7" spans="1:6" ht="16.5" customHeight="1" x14ac:dyDescent="0.2">
      <c r="A7" s="1" t="s">
        <v>23</v>
      </c>
      <c r="B7" s="48">
        <v>0.18007967372332026</v>
      </c>
      <c r="C7" s="48">
        <v>0</v>
      </c>
    </row>
    <row r="8" spans="1:6" ht="16.5" customHeight="1" x14ac:dyDescent="0.2">
      <c r="A8" s="1" t="s">
        <v>41</v>
      </c>
      <c r="B8" s="48">
        <v>0</v>
      </c>
      <c r="C8" s="48">
        <v>0.31124925991711072</v>
      </c>
    </row>
    <row r="9" spans="1:6" ht="16.5" customHeight="1" x14ac:dyDescent="0.2">
      <c r="A9" s="1" t="s">
        <v>34</v>
      </c>
      <c r="B9" s="48">
        <v>0</v>
      </c>
      <c r="C9" s="48">
        <v>2.8069863824748371E-2</v>
      </c>
    </row>
    <row r="10" spans="1:6" ht="16.5" customHeight="1" x14ac:dyDescent="0.2">
      <c r="A10" s="1" t="s">
        <v>32</v>
      </c>
      <c r="B10" s="48">
        <v>8.8239040124426932E-2</v>
      </c>
      <c r="C10" s="48">
        <v>0</v>
      </c>
    </row>
    <row r="11" spans="1:6" ht="16.5" customHeight="1" x14ac:dyDescent="0.2">
      <c r="A11" s="1" t="s">
        <v>35</v>
      </c>
      <c r="B11" s="48">
        <v>0</v>
      </c>
      <c r="C11" s="48">
        <v>1</v>
      </c>
    </row>
    <row r="12" spans="1:6" ht="16.5" customHeight="1" x14ac:dyDescent="0.2">
      <c r="A12" s="1" t="s">
        <v>36</v>
      </c>
      <c r="B12" s="48">
        <v>0</v>
      </c>
      <c r="C12" s="48">
        <v>1.1859088217880405E-2</v>
      </c>
    </row>
    <row r="15" spans="1:6" ht="16.5" customHeight="1" x14ac:dyDescent="0.2">
      <c r="B15" s="5"/>
      <c r="C15" s="5"/>
    </row>
    <row r="16" spans="1:6" ht="16.5" customHeight="1" x14ac:dyDescent="0.2">
      <c r="B16" s="5"/>
      <c r="C16" s="5"/>
    </row>
    <row r="23" spans="2:4" ht="16.5" customHeight="1" x14ac:dyDescent="0.2">
      <c r="B23" s="5"/>
      <c r="C23" s="5"/>
    </row>
    <row r="24" spans="2:4" ht="16.5" customHeight="1" x14ac:dyDescent="0.2">
      <c r="C24" s="5"/>
      <c r="D24" s="5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5" width="9.140625" style="1"/>
    <col min="6" max="6" width="26.28515625" style="1" customWidth="1"/>
    <col min="7" max="7" width="13.28515625" style="1" customWidth="1"/>
    <col min="8" max="8" width="11.5703125" style="1" customWidth="1"/>
    <col min="9" max="9" width="11" style="1" bestFit="1" customWidth="1"/>
    <col min="10" max="11" width="9.140625" style="1"/>
    <col min="12" max="12" width="15" style="1" bestFit="1" customWidth="1"/>
    <col min="13" max="13" width="9.140625" style="1"/>
    <col min="14" max="14" width="11" style="1" bestFit="1" customWidth="1"/>
    <col min="15" max="16384" width="9.140625" style="1"/>
  </cols>
  <sheetData>
    <row r="1" spans="1:15" s="2" customFormat="1" ht="36.75" customHeight="1" x14ac:dyDescent="0.25">
      <c r="A1" s="37" t="s">
        <v>103</v>
      </c>
      <c r="B1" s="37" t="s">
        <v>102</v>
      </c>
    </row>
    <row r="2" spans="1:15" s="2" customFormat="1" ht="36.75" customHeight="1" x14ac:dyDescent="0.25">
      <c r="A2" s="44" t="s">
        <v>22</v>
      </c>
    </row>
    <row r="3" spans="1:15" ht="16.5" customHeight="1" x14ac:dyDescent="0.2">
      <c r="A3" s="36"/>
      <c r="B3" s="47" t="s">
        <v>44</v>
      </c>
      <c r="C3" s="47" t="s">
        <v>45</v>
      </c>
      <c r="D3" s="47" t="s">
        <v>46</v>
      </c>
    </row>
    <row r="4" spans="1:15" ht="16.5" customHeight="1" x14ac:dyDescent="0.2">
      <c r="A4" s="1" t="s">
        <v>48</v>
      </c>
      <c r="B4" s="6">
        <v>-3.7223999999999999</v>
      </c>
      <c r="C4" s="6">
        <v>-15.6843</v>
      </c>
      <c r="D4" s="6">
        <v>-19.406700000000001</v>
      </c>
    </row>
    <row r="5" spans="1:15" ht="16.5" customHeight="1" x14ac:dyDescent="0.2">
      <c r="A5" s="1" t="s">
        <v>14</v>
      </c>
      <c r="B5" s="5">
        <v>0.77229999999999999</v>
      </c>
      <c r="C5" s="5">
        <v>5.4547999999999996</v>
      </c>
      <c r="D5" s="6">
        <v>6.2271000000000001</v>
      </c>
      <c r="L5" s="49"/>
      <c r="M5" s="49"/>
      <c r="N5" s="49"/>
      <c r="O5" s="49"/>
    </row>
    <row r="6" spans="1:15" ht="16.5" customHeight="1" x14ac:dyDescent="0.2">
      <c r="A6" s="1" t="s">
        <v>49</v>
      </c>
      <c r="B6" s="6">
        <v>5.3491776</v>
      </c>
      <c r="C6" s="6">
        <v>6.4596464000000022</v>
      </c>
      <c r="D6" s="6">
        <v>11.808824000000001</v>
      </c>
    </row>
    <row r="7" spans="1:15" ht="16.5" customHeight="1" x14ac:dyDescent="0.2">
      <c r="A7" s="1" t="s">
        <v>50</v>
      </c>
      <c r="B7" s="6">
        <v>2.3990776</v>
      </c>
      <c r="C7" s="6">
        <v>-3.7698535999999998</v>
      </c>
      <c r="D7" s="6">
        <v>-1.3707759999999998</v>
      </c>
      <c r="L7" s="9"/>
      <c r="M7" s="9"/>
      <c r="N7" s="9"/>
      <c r="O7" s="9"/>
    </row>
    <row r="8" spans="1:15" ht="16.5" customHeight="1" x14ac:dyDescent="0.2">
      <c r="L8" s="9"/>
      <c r="M8" s="9"/>
      <c r="N8" s="9"/>
      <c r="O8" s="9"/>
    </row>
    <row r="9" spans="1:15" ht="16.5" customHeight="1" x14ac:dyDescent="0.2">
      <c r="L9" s="9"/>
      <c r="M9" s="9"/>
      <c r="N9" s="9"/>
      <c r="O9" s="9"/>
    </row>
    <row r="30" spans="7:9" ht="16.5" customHeight="1" x14ac:dyDescent="0.2">
      <c r="I30" s="5"/>
    </row>
    <row r="31" spans="7:9" ht="16.5" customHeight="1" x14ac:dyDescent="0.2">
      <c r="G31" s="5"/>
      <c r="H31" s="5"/>
      <c r="I31" s="5"/>
    </row>
    <row r="38" spans="6:9" ht="16.5" customHeight="1" x14ac:dyDescent="0.2">
      <c r="G38" s="6"/>
    </row>
    <row r="40" spans="6:9" ht="16.5" customHeight="1" x14ac:dyDescent="0.2">
      <c r="G40" s="6"/>
      <c r="H40" s="6"/>
      <c r="I40" s="6"/>
    </row>
    <row r="48" spans="6:9" ht="16.5" customHeight="1" x14ac:dyDescent="0.25">
      <c r="F48" s="15"/>
      <c r="G48" s="15"/>
    </row>
    <row r="51" spans="10:28" ht="16.5" customHeight="1" x14ac:dyDescent="0.2">
      <c r="K51" s="6"/>
    </row>
    <row r="52" spans="10:28" ht="16.5" customHeight="1" x14ac:dyDescent="0.25">
      <c r="J52" s="6"/>
      <c r="K52" s="6"/>
      <c r="L52" s="15"/>
      <c r="W52" s="15"/>
    </row>
    <row r="53" spans="10:28" ht="16.5" customHeight="1" x14ac:dyDescent="0.25">
      <c r="K53" s="6"/>
      <c r="L53" s="15"/>
      <c r="W53" s="15"/>
    </row>
    <row r="55" spans="10:28" ht="16.5" customHeight="1" x14ac:dyDescent="0.2">
      <c r="M55" s="6"/>
      <c r="N55" s="6"/>
    </row>
    <row r="56" spans="10:28" ht="16.5" customHeight="1" x14ac:dyDescent="0.2">
      <c r="P56" s="6"/>
    </row>
    <row r="64" spans="10:28" ht="16.5" customHeight="1" x14ac:dyDescent="0.25">
      <c r="AB64" s="15"/>
    </row>
    <row r="65" spans="19:28" ht="16.5" customHeight="1" x14ac:dyDescent="0.25">
      <c r="S65" s="15"/>
    </row>
    <row r="66" spans="19:28" ht="16.5" customHeight="1" x14ac:dyDescent="0.25">
      <c r="S66" s="15"/>
    </row>
    <row r="67" spans="19:28" ht="16.5" customHeight="1" x14ac:dyDescent="0.25">
      <c r="AB67" s="15"/>
    </row>
    <row r="70" spans="19:28" ht="16.5" customHeight="1" x14ac:dyDescent="0.2">
      <c r="T70" s="6"/>
      <c r="U70" s="6"/>
    </row>
    <row r="71" spans="19:28" ht="16.5" customHeight="1" x14ac:dyDescent="0.2">
      <c r="W71" s="6"/>
    </row>
  </sheetData>
  <mergeCells count="2">
    <mergeCell ref="L5:M5"/>
    <mergeCell ref="N5:O5"/>
  </mergeCells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60" zoomScaleNormal="60" workbookViewId="0"/>
  </sheetViews>
  <sheetFormatPr defaultRowHeight="16.5" customHeight="1" x14ac:dyDescent="0.2"/>
  <cols>
    <col min="1" max="1" width="43" style="1" bestFit="1" customWidth="1"/>
    <col min="2" max="2" width="5.85546875" style="1" customWidth="1"/>
    <col min="3" max="3" width="13.85546875" style="1" customWidth="1"/>
    <col min="4" max="16384" width="9.140625" style="1"/>
  </cols>
  <sheetData>
    <row r="1" spans="1:30" s="2" customFormat="1" ht="36.75" customHeight="1" x14ac:dyDescent="0.25">
      <c r="A1" s="37" t="s">
        <v>104</v>
      </c>
      <c r="B1" s="37" t="s">
        <v>105</v>
      </c>
    </row>
    <row r="2" spans="1:30" s="2" customFormat="1" ht="36.75" customHeight="1" x14ac:dyDescent="0.25">
      <c r="A2" s="44" t="s">
        <v>22</v>
      </c>
    </row>
    <row r="3" spans="1:30" ht="16.5" customHeight="1" x14ac:dyDescent="0.2">
      <c r="A3" s="36" t="s">
        <v>39</v>
      </c>
      <c r="B3" s="3"/>
      <c r="C3" s="3"/>
    </row>
    <row r="4" spans="1:30" ht="16.5" customHeight="1" x14ac:dyDescent="0.2">
      <c r="A4" s="10">
        <v>11672.640625</v>
      </c>
    </row>
    <row r="5" spans="1:30" ht="16.5" customHeight="1" x14ac:dyDescent="0.2">
      <c r="A5" s="10">
        <v>1272.03125</v>
      </c>
    </row>
    <row r="6" spans="1:30" ht="16.5" customHeight="1" x14ac:dyDescent="0.2">
      <c r="A6" s="10">
        <v>438.2734375</v>
      </c>
      <c r="AD6" s="10"/>
    </row>
    <row r="7" spans="1:30" ht="16.5" customHeight="1" x14ac:dyDescent="0.2">
      <c r="A7" s="10">
        <v>-238.2265625</v>
      </c>
      <c r="AD7" s="10"/>
    </row>
    <row r="8" spans="1:30" ht="16.5" customHeight="1" x14ac:dyDescent="0.2">
      <c r="A8" s="10">
        <v>-229.625</v>
      </c>
      <c r="AD8" s="10"/>
    </row>
    <row r="9" spans="1:30" ht="16.5" customHeight="1" x14ac:dyDescent="0.2">
      <c r="A9" s="10">
        <v>-654.484375</v>
      </c>
      <c r="AD9" s="10"/>
    </row>
    <row r="10" spans="1:30" ht="16.5" customHeight="1" x14ac:dyDescent="0.2">
      <c r="A10" s="10">
        <v>-961.625</v>
      </c>
      <c r="AD10" s="10"/>
    </row>
    <row r="11" spans="1:30" ht="16.5" customHeight="1" x14ac:dyDescent="0.2">
      <c r="A11" s="10">
        <v>-2059.265625</v>
      </c>
      <c r="AD11" s="10"/>
    </row>
    <row r="12" spans="1:30" ht="16.5" customHeight="1" x14ac:dyDescent="0.2">
      <c r="A12" s="10">
        <v>-1901.125</v>
      </c>
      <c r="AD12" s="10"/>
    </row>
    <row r="13" spans="1:30" ht="16.5" customHeight="1" x14ac:dyDescent="0.2">
      <c r="A13" s="10">
        <v>-2691.9296875</v>
      </c>
      <c r="AD13" s="10"/>
    </row>
    <row r="14" spans="1:30" ht="16.5" customHeight="1" x14ac:dyDescent="0.2">
      <c r="A14" s="10">
        <v>-1931.171875</v>
      </c>
      <c r="AD14" s="10"/>
    </row>
    <row r="15" spans="1:30" ht="16.5" customHeight="1" x14ac:dyDescent="0.2">
      <c r="A15" s="10">
        <v>-2131.171875</v>
      </c>
      <c r="AD15" s="10"/>
    </row>
    <row r="16" spans="1:30" ht="16.5" customHeight="1" x14ac:dyDescent="0.2">
      <c r="A16" s="10">
        <v>-2034.1875</v>
      </c>
      <c r="AD16" s="10"/>
    </row>
    <row r="17" spans="1:30" ht="16.5" customHeight="1" x14ac:dyDescent="0.2">
      <c r="A17" s="10">
        <v>-1593.453125</v>
      </c>
      <c r="AD17" s="10"/>
    </row>
    <row r="18" spans="1:30" ht="16.5" customHeight="1" x14ac:dyDescent="0.2">
      <c r="A18" s="10">
        <v>-1046.75</v>
      </c>
      <c r="AD18" s="10"/>
    </row>
    <row r="19" spans="1:30" ht="16.5" customHeight="1" x14ac:dyDescent="0.2">
      <c r="A19" s="10">
        <v>-1191.59375</v>
      </c>
      <c r="AD19" s="10"/>
    </row>
    <row r="20" spans="1:30" ht="16.5" customHeight="1" x14ac:dyDescent="0.2">
      <c r="A20" s="10">
        <v>-1465.875</v>
      </c>
      <c r="AD20" s="10"/>
    </row>
    <row r="21" spans="1:30" ht="16.5" customHeight="1" x14ac:dyDescent="0.2">
      <c r="A21" s="10">
        <v>-1669.875</v>
      </c>
      <c r="AD21" s="10"/>
    </row>
    <row r="22" spans="1:30" ht="16.5" customHeight="1" x14ac:dyDescent="0.2">
      <c r="A22" s="10">
        <v>-1482.40625</v>
      </c>
      <c r="AD22" s="10"/>
    </row>
    <row r="23" spans="1:30" ht="16.5" customHeight="1" x14ac:dyDescent="0.2">
      <c r="A23" s="10">
        <v>-160.28125</v>
      </c>
      <c r="AD23" s="10"/>
    </row>
    <row r="24" spans="1:30" ht="16.5" customHeight="1" x14ac:dyDescent="0.2">
      <c r="AD24" s="10"/>
    </row>
    <row r="25" spans="1:30" ht="16.5" customHeight="1" x14ac:dyDescent="0.2">
      <c r="AD25" s="10"/>
    </row>
    <row r="34" spans="30:30" ht="16.5" customHeight="1" x14ac:dyDescent="0.2">
      <c r="AD34" s="14"/>
    </row>
    <row r="35" spans="30:30" ht="16.5" customHeight="1" x14ac:dyDescent="0.2">
      <c r="AD35" s="14"/>
    </row>
    <row r="36" spans="30:30" ht="16.5" customHeight="1" x14ac:dyDescent="0.2">
      <c r="AD36" s="14"/>
    </row>
    <row r="37" spans="30:30" ht="16.5" customHeight="1" x14ac:dyDescent="0.2">
      <c r="AD37" s="14"/>
    </row>
    <row r="38" spans="30:30" ht="16.5" customHeight="1" x14ac:dyDescent="0.2">
      <c r="AD38" s="14"/>
    </row>
    <row r="39" spans="30:30" ht="16.5" customHeight="1" x14ac:dyDescent="0.2">
      <c r="AD39" s="14"/>
    </row>
    <row r="40" spans="30:30" ht="16.5" customHeight="1" x14ac:dyDescent="0.2">
      <c r="AD40" s="14"/>
    </row>
    <row r="41" spans="30:30" ht="16.5" customHeight="1" x14ac:dyDescent="0.2">
      <c r="AD41" s="14"/>
    </row>
    <row r="42" spans="30:30" ht="16.5" customHeight="1" x14ac:dyDescent="0.2">
      <c r="AD42" s="14"/>
    </row>
    <row r="43" spans="30:30" ht="16.5" customHeight="1" x14ac:dyDescent="0.2">
      <c r="AD43" s="14"/>
    </row>
    <row r="44" spans="30:30" ht="16.5" customHeight="1" x14ac:dyDescent="0.2">
      <c r="AD44" s="14"/>
    </row>
    <row r="45" spans="30:30" ht="16.5" customHeight="1" x14ac:dyDescent="0.2">
      <c r="AD45" s="14"/>
    </row>
    <row r="46" spans="30:30" ht="16.5" customHeight="1" x14ac:dyDescent="0.2">
      <c r="AD46" s="14"/>
    </row>
    <row r="47" spans="30:30" ht="16.5" customHeight="1" x14ac:dyDescent="0.2">
      <c r="AD47" s="14"/>
    </row>
    <row r="48" spans="30:30" ht="16.5" customHeight="1" x14ac:dyDescent="0.2">
      <c r="AD48" s="14"/>
    </row>
    <row r="49" spans="30:30" ht="16.5" customHeight="1" x14ac:dyDescent="0.2">
      <c r="AD49" s="14"/>
    </row>
    <row r="50" spans="30:30" ht="16.5" customHeight="1" x14ac:dyDescent="0.2">
      <c r="AD50" s="14"/>
    </row>
    <row r="51" spans="30:30" ht="16.5" customHeight="1" x14ac:dyDescent="0.2">
      <c r="AD51" s="14"/>
    </row>
    <row r="52" spans="30:30" ht="16.5" customHeight="1" x14ac:dyDescent="0.2">
      <c r="AD52" s="14"/>
    </row>
    <row r="53" spans="30:30" ht="16.5" customHeight="1" x14ac:dyDescent="0.2">
      <c r="AD53" s="14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60" zoomScaleNormal="60" workbookViewId="0"/>
  </sheetViews>
  <sheetFormatPr defaultRowHeight="16.5" customHeight="1" x14ac:dyDescent="0.2"/>
  <cols>
    <col min="1" max="1" width="51.5703125" style="1" bestFit="1" customWidth="1"/>
    <col min="2" max="16384" width="9.140625" style="1"/>
  </cols>
  <sheetData>
    <row r="1" spans="1:2" s="2" customFormat="1" ht="36.75" customHeight="1" x14ac:dyDescent="0.25">
      <c r="A1" s="37" t="s">
        <v>107</v>
      </c>
      <c r="B1" s="37" t="s">
        <v>106</v>
      </c>
    </row>
    <row r="2" spans="1:2" s="2" customFormat="1" ht="36.75" customHeight="1" x14ac:dyDescent="0.25">
      <c r="A2" s="44" t="s">
        <v>22</v>
      </c>
    </row>
    <row r="3" spans="1:2" ht="16.5" customHeight="1" x14ac:dyDescent="0.2">
      <c r="A3" s="36" t="s">
        <v>38</v>
      </c>
    </row>
    <row r="4" spans="1:2" ht="16.5" customHeight="1" x14ac:dyDescent="0.2">
      <c r="A4" s="10">
        <v>1315.8717155456543</v>
      </c>
    </row>
    <row r="5" spans="1:2" ht="16.5" customHeight="1" x14ac:dyDescent="0.2">
      <c r="A5" s="10">
        <v>-662.01496124267578</v>
      </c>
    </row>
    <row r="6" spans="1:2" ht="16.5" customHeight="1" x14ac:dyDescent="0.2">
      <c r="A6" s="10">
        <v>-798.81095886230469</v>
      </c>
    </row>
    <row r="7" spans="1:2" ht="16.5" customHeight="1" x14ac:dyDescent="0.2">
      <c r="A7" s="10">
        <v>-861.79828643798828</v>
      </c>
    </row>
    <row r="8" spans="1:2" ht="16.5" customHeight="1" x14ac:dyDescent="0.2">
      <c r="A8" s="10">
        <v>-797.14393615722656</v>
      </c>
    </row>
    <row r="9" spans="1:2" ht="16.5" customHeight="1" x14ac:dyDescent="0.2">
      <c r="A9" s="10">
        <v>-928.33709716796875</v>
      </c>
    </row>
    <row r="10" spans="1:2" ht="16.5" customHeight="1" x14ac:dyDescent="0.2">
      <c r="A10" s="10">
        <v>-996.80709838867188</v>
      </c>
    </row>
    <row r="11" spans="1:2" ht="16.5" customHeight="1" x14ac:dyDescent="0.2">
      <c r="A11" s="10">
        <v>-1339.0560150146484</v>
      </c>
    </row>
    <row r="12" spans="1:2" ht="16.5" customHeight="1" x14ac:dyDescent="0.2">
      <c r="A12" s="10">
        <v>-1302.7782440185547</v>
      </c>
    </row>
    <row r="13" spans="1:2" ht="16.5" customHeight="1" x14ac:dyDescent="0.2">
      <c r="A13" s="10">
        <v>-1411.2033843994141</v>
      </c>
    </row>
    <row r="14" spans="1:2" ht="16.5" customHeight="1" x14ac:dyDescent="0.2">
      <c r="A14" s="10">
        <v>-1334.9132537841797</v>
      </c>
    </row>
    <row r="15" spans="1:2" ht="16.5" customHeight="1" x14ac:dyDescent="0.2">
      <c r="A15" s="10">
        <v>-1357.3188781738281</v>
      </c>
    </row>
    <row r="16" spans="1:2" ht="16.5" customHeight="1" x14ac:dyDescent="0.2">
      <c r="A16" s="10">
        <v>-1309.4768524169922</v>
      </c>
    </row>
    <row r="17" spans="1:1" ht="16.5" customHeight="1" x14ac:dyDescent="0.2">
      <c r="A17" s="10">
        <v>-1077.5661468505859</v>
      </c>
    </row>
    <row r="18" spans="1:1" ht="16.5" customHeight="1" x14ac:dyDescent="0.2">
      <c r="A18" s="10">
        <v>-807.8765869140625</v>
      </c>
    </row>
    <row r="19" spans="1:1" ht="16.5" customHeight="1" x14ac:dyDescent="0.2">
      <c r="A19" s="10">
        <v>-781.51702880859375</v>
      </c>
    </row>
    <row r="20" spans="1:1" ht="16.5" customHeight="1" x14ac:dyDescent="0.2">
      <c r="A20" s="10">
        <v>-882.171630859375</v>
      </c>
    </row>
    <row r="21" spans="1:1" ht="16.5" customHeight="1" x14ac:dyDescent="0.2">
      <c r="A21" s="10">
        <v>-938.45939636230469</v>
      </c>
    </row>
    <row r="22" spans="1:1" ht="16.5" customHeight="1" x14ac:dyDescent="0.2">
      <c r="A22" s="10">
        <v>-800.53520202636719</v>
      </c>
    </row>
    <row r="23" spans="1:1" ht="16.5" customHeight="1" x14ac:dyDescent="0.2">
      <c r="A23" s="10">
        <v>-108.16764831542969</v>
      </c>
    </row>
    <row r="24" spans="1:1" ht="16.5" customHeight="1" x14ac:dyDescent="0.2">
      <c r="A24" s="10"/>
    </row>
    <row r="25" spans="1:1" ht="16.5" customHeight="1" x14ac:dyDescent="0.2">
      <c r="A25" s="10"/>
    </row>
    <row r="26" spans="1:1" ht="16.5" customHeight="1" x14ac:dyDescent="0.2">
      <c r="A26" s="10"/>
    </row>
    <row r="27" spans="1:1" ht="16.5" customHeight="1" x14ac:dyDescent="0.2">
      <c r="A27" s="10"/>
    </row>
    <row r="34" spans="30:30" ht="16.5" customHeight="1" x14ac:dyDescent="0.2">
      <c r="AD34" s="14"/>
    </row>
    <row r="35" spans="30:30" ht="16.5" customHeight="1" x14ac:dyDescent="0.2">
      <c r="AD35" s="14"/>
    </row>
    <row r="36" spans="30:30" ht="16.5" customHeight="1" x14ac:dyDescent="0.2">
      <c r="AD36" s="14"/>
    </row>
    <row r="37" spans="30:30" ht="16.5" customHeight="1" x14ac:dyDescent="0.2">
      <c r="AD37" s="14"/>
    </row>
    <row r="38" spans="30:30" ht="16.5" customHeight="1" x14ac:dyDescent="0.2">
      <c r="AD38" s="14"/>
    </row>
    <row r="39" spans="30:30" ht="16.5" customHeight="1" x14ac:dyDescent="0.2">
      <c r="AD39" s="14"/>
    </row>
    <row r="40" spans="30:30" ht="16.5" customHeight="1" x14ac:dyDescent="0.2">
      <c r="AD40" s="14"/>
    </row>
    <row r="41" spans="30:30" ht="16.5" customHeight="1" x14ac:dyDescent="0.2">
      <c r="AD41" s="14"/>
    </row>
    <row r="42" spans="30:30" ht="16.5" customHeight="1" x14ac:dyDescent="0.2">
      <c r="AD42" s="14"/>
    </row>
    <row r="43" spans="30:30" ht="16.5" customHeight="1" x14ac:dyDescent="0.2">
      <c r="AD43" s="14"/>
    </row>
    <row r="44" spans="30:30" ht="16.5" customHeight="1" x14ac:dyDescent="0.2">
      <c r="AD44" s="14"/>
    </row>
    <row r="45" spans="30:30" ht="16.5" customHeight="1" x14ac:dyDescent="0.2">
      <c r="AD45" s="14"/>
    </row>
    <row r="46" spans="30:30" ht="16.5" customHeight="1" x14ac:dyDescent="0.2">
      <c r="AD46" s="14"/>
    </row>
    <row r="47" spans="30:30" ht="16.5" customHeight="1" x14ac:dyDescent="0.2">
      <c r="AD47" s="14"/>
    </row>
    <row r="48" spans="30:30" ht="16.5" customHeight="1" x14ac:dyDescent="0.2">
      <c r="AD48" s="14"/>
    </row>
    <row r="49" spans="30:30" ht="16.5" customHeight="1" x14ac:dyDescent="0.2">
      <c r="AD49" s="14"/>
    </row>
    <row r="50" spans="30:30" ht="16.5" customHeight="1" x14ac:dyDescent="0.2">
      <c r="AD50" s="14"/>
    </row>
    <row r="51" spans="30:30" ht="16.5" customHeight="1" x14ac:dyDescent="0.2">
      <c r="AD51" s="14"/>
    </row>
    <row r="52" spans="30:30" ht="16.5" customHeight="1" x14ac:dyDescent="0.2">
      <c r="AD52" s="14"/>
    </row>
    <row r="53" spans="30:30" ht="16.5" customHeight="1" x14ac:dyDescent="0.2">
      <c r="AD53" s="14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60" zoomScaleNormal="60" workbookViewId="0"/>
  </sheetViews>
  <sheetFormatPr defaultRowHeight="16.5" customHeight="1" x14ac:dyDescent="0.2"/>
  <cols>
    <col min="1" max="1" width="38.28515625" style="1" bestFit="1" customWidth="1"/>
    <col min="2" max="2" width="40.140625" style="1" bestFit="1" customWidth="1"/>
    <col min="3" max="16384" width="9.140625" style="1"/>
  </cols>
  <sheetData>
    <row r="1" spans="1:30" s="2" customFormat="1" ht="36.75" customHeight="1" x14ac:dyDescent="0.25">
      <c r="A1" s="37" t="s">
        <v>110</v>
      </c>
      <c r="B1" s="37" t="s">
        <v>111</v>
      </c>
    </row>
    <row r="2" spans="1:30" s="2" customFormat="1" ht="36.75" customHeight="1" x14ac:dyDescent="0.25">
      <c r="A2" s="44" t="s">
        <v>22</v>
      </c>
    </row>
    <row r="3" spans="1:30" ht="16.5" customHeight="1" x14ac:dyDescent="0.2">
      <c r="A3" s="41" t="s">
        <v>51</v>
      </c>
      <c r="B3" s="36" t="s">
        <v>40</v>
      </c>
    </row>
    <row r="4" spans="1:30" ht="16.5" customHeight="1" x14ac:dyDescent="0.2">
      <c r="A4" s="5">
        <v>0.5797659158706665</v>
      </c>
      <c r="B4" s="5">
        <v>1.1086361408233643</v>
      </c>
    </row>
    <row r="5" spans="1:30" ht="16.5" customHeight="1" x14ac:dyDescent="0.2">
      <c r="A5" s="5">
        <v>1.1924883127212524</v>
      </c>
      <c r="B5" s="5">
        <v>1.7345585823059082</v>
      </c>
    </row>
    <row r="6" spans="1:30" ht="16.5" customHeight="1" x14ac:dyDescent="0.2">
      <c r="A6" s="5">
        <v>1.2633628845214844</v>
      </c>
      <c r="B6" s="5">
        <v>1.699903130531311</v>
      </c>
      <c r="AD6" s="10"/>
    </row>
    <row r="7" spans="1:30" ht="16.5" customHeight="1" x14ac:dyDescent="0.2">
      <c r="A7" s="5">
        <v>1.3555501699447632</v>
      </c>
      <c r="B7" s="5">
        <v>1.808285117149353</v>
      </c>
      <c r="AD7" s="10"/>
    </row>
    <row r="8" spans="1:30" ht="16.5" customHeight="1" x14ac:dyDescent="0.2">
      <c r="A8" s="5">
        <v>1.4285467863082886</v>
      </c>
      <c r="B8" s="5">
        <v>1.8704686164855957</v>
      </c>
      <c r="AD8" s="10"/>
    </row>
    <row r="9" spans="1:30" ht="16.5" customHeight="1" x14ac:dyDescent="0.2">
      <c r="A9" s="5">
        <v>1.5422948598861694</v>
      </c>
      <c r="B9" s="5">
        <v>2.0780224800109863</v>
      </c>
      <c r="AD9" s="10"/>
    </row>
    <row r="10" spans="1:30" ht="16.5" customHeight="1" x14ac:dyDescent="0.2">
      <c r="A10" s="5">
        <v>1.6924610137939453</v>
      </c>
      <c r="B10" s="5">
        <v>2.2846741676330566</v>
      </c>
      <c r="AD10" s="10"/>
    </row>
    <row r="11" spans="1:30" ht="16.5" customHeight="1" x14ac:dyDescent="0.2">
      <c r="A11" s="5">
        <v>1.7323850393295288</v>
      </c>
      <c r="B11" s="5">
        <v>2.5027313232421875</v>
      </c>
      <c r="AD11" s="10"/>
    </row>
    <row r="12" spans="1:30" ht="16.5" customHeight="1" x14ac:dyDescent="0.2">
      <c r="A12" s="5">
        <v>1.7956986427307129</v>
      </c>
      <c r="B12" s="5">
        <v>2.5881657600402832</v>
      </c>
      <c r="AD12" s="10"/>
    </row>
    <row r="13" spans="1:30" ht="16.5" customHeight="1" x14ac:dyDescent="0.2">
      <c r="A13" s="5">
        <v>1.793049693107605</v>
      </c>
      <c r="B13" s="5">
        <v>2.6865205764770508</v>
      </c>
      <c r="AD13" s="10"/>
    </row>
    <row r="14" spans="1:30" ht="16.5" customHeight="1" x14ac:dyDescent="0.2">
      <c r="A14" s="5">
        <v>1.9694899320602417</v>
      </c>
      <c r="B14" s="5">
        <v>2.8861391544342041</v>
      </c>
      <c r="AD14" s="10"/>
    </row>
    <row r="15" spans="1:30" ht="16.5" customHeight="1" x14ac:dyDescent="0.2">
      <c r="A15" s="5">
        <v>2.0067651271820068</v>
      </c>
      <c r="B15" s="5">
        <v>2.9886741638183594</v>
      </c>
      <c r="AD15" s="10"/>
    </row>
    <row r="16" spans="1:30" ht="16.5" customHeight="1" x14ac:dyDescent="0.2">
      <c r="A16" s="5">
        <v>1.9782507419586182</v>
      </c>
      <c r="B16" s="5">
        <v>3.0230340957641602</v>
      </c>
      <c r="AD16" s="10"/>
    </row>
    <row r="17" spans="1:30" ht="16.5" customHeight="1" x14ac:dyDescent="0.2">
      <c r="A17" s="5">
        <v>1.8951183557510376</v>
      </c>
      <c r="B17" s="5">
        <v>2.8996822834014893</v>
      </c>
      <c r="AD17" s="10"/>
    </row>
    <row r="18" spans="1:30" ht="16.5" customHeight="1" x14ac:dyDescent="0.2">
      <c r="A18" s="5">
        <v>1.8640128374099731</v>
      </c>
      <c r="B18" s="5">
        <v>2.7056872844696045</v>
      </c>
      <c r="AD18" s="10"/>
    </row>
    <row r="19" spans="1:30" ht="16.5" customHeight="1" x14ac:dyDescent="0.2">
      <c r="A19" s="5">
        <v>1.8737142086029053</v>
      </c>
      <c r="B19" s="5">
        <v>2.6503078937530518</v>
      </c>
      <c r="AD19" s="10"/>
    </row>
    <row r="20" spans="1:30" ht="16.5" customHeight="1" x14ac:dyDescent="0.2">
      <c r="A20" s="5">
        <v>1.963951587677002</v>
      </c>
      <c r="B20" s="5">
        <v>2.7919294834136963</v>
      </c>
      <c r="AD20" s="10"/>
    </row>
    <row r="21" spans="1:30" ht="16.5" customHeight="1" x14ac:dyDescent="0.2">
      <c r="A21" s="5">
        <v>2.0517358779907227</v>
      </c>
      <c r="B21" s="5">
        <v>2.9904344081878662</v>
      </c>
      <c r="AD21" s="10"/>
    </row>
    <row r="22" spans="1:30" ht="16.5" customHeight="1" x14ac:dyDescent="0.2">
      <c r="A22" s="5">
        <v>2.0998427867889404</v>
      </c>
      <c r="B22" s="5">
        <v>3.185035228729248</v>
      </c>
      <c r="AD22" s="10"/>
    </row>
    <row r="23" spans="1:30" ht="16.5" customHeight="1" x14ac:dyDescent="0.2">
      <c r="A23" s="5">
        <v>2.1175060272216797</v>
      </c>
      <c r="B23" s="5">
        <v>3.157057523727417</v>
      </c>
      <c r="AD23" s="10"/>
    </row>
    <row r="24" spans="1:30" ht="16.5" customHeight="1" x14ac:dyDescent="0.2">
      <c r="AD24" s="10"/>
    </row>
    <row r="25" spans="1:30" ht="16.5" customHeight="1" x14ac:dyDescent="0.2">
      <c r="A25" s="10"/>
      <c r="AD25" s="10"/>
    </row>
    <row r="26" spans="1:30" ht="16.5" customHeight="1" x14ac:dyDescent="0.2">
      <c r="A26" s="10"/>
    </row>
    <row r="27" spans="1:30" ht="16.5" customHeight="1" x14ac:dyDescent="0.2">
      <c r="A27" s="10"/>
    </row>
    <row r="34" spans="30:30" ht="16.5" customHeight="1" x14ac:dyDescent="0.2">
      <c r="AD34" s="14"/>
    </row>
    <row r="35" spans="30:30" ht="16.5" customHeight="1" x14ac:dyDescent="0.2">
      <c r="AD35" s="14"/>
    </row>
    <row r="36" spans="30:30" ht="16.5" customHeight="1" x14ac:dyDescent="0.2">
      <c r="AD36" s="14"/>
    </row>
    <row r="37" spans="30:30" ht="16.5" customHeight="1" x14ac:dyDescent="0.2">
      <c r="AD37" s="14"/>
    </row>
    <row r="38" spans="30:30" ht="16.5" customHeight="1" x14ac:dyDescent="0.2">
      <c r="AD38" s="14"/>
    </row>
    <row r="39" spans="30:30" ht="16.5" customHeight="1" x14ac:dyDescent="0.2">
      <c r="AD39" s="14"/>
    </row>
    <row r="40" spans="30:30" ht="16.5" customHeight="1" x14ac:dyDescent="0.2">
      <c r="AD40" s="14"/>
    </row>
    <row r="41" spans="30:30" ht="16.5" customHeight="1" x14ac:dyDescent="0.2">
      <c r="AD41" s="14"/>
    </row>
    <row r="42" spans="30:30" ht="16.5" customHeight="1" x14ac:dyDescent="0.2">
      <c r="AD42" s="14"/>
    </row>
    <row r="43" spans="30:30" ht="16.5" customHeight="1" x14ac:dyDescent="0.2">
      <c r="AD43" s="14"/>
    </row>
    <row r="44" spans="30:30" ht="16.5" customHeight="1" x14ac:dyDescent="0.2">
      <c r="AD44" s="14"/>
    </row>
    <row r="45" spans="30:30" ht="16.5" customHeight="1" x14ac:dyDescent="0.2">
      <c r="AD45" s="14"/>
    </row>
    <row r="46" spans="30:30" ht="16.5" customHeight="1" x14ac:dyDescent="0.2">
      <c r="AD46" s="14"/>
    </row>
    <row r="47" spans="30:30" ht="16.5" customHeight="1" x14ac:dyDescent="0.2">
      <c r="AD47" s="14"/>
    </row>
    <row r="48" spans="30:30" ht="16.5" customHeight="1" x14ac:dyDescent="0.2">
      <c r="AD48" s="14"/>
    </row>
    <row r="49" spans="30:30" ht="16.5" customHeight="1" x14ac:dyDescent="0.2">
      <c r="AD49" s="14"/>
    </row>
    <row r="50" spans="30:30" ht="16.5" customHeight="1" x14ac:dyDescent="0.2">
      <c r="AD50" s="14"/>
    </row>
    <row r="51" spans="30:30" ht="16.5" customHeight="1" x14ac:dyDescent="0.2">
      <c r="AD51" s="14"/>
    </row>
    <row r="52" spans="30:30" ht="16.5" customHeight="1" x14ac:dyDescent="0.2">
      <c r="AD52" s="14"/>
    </row>
    <row r="53" spans="30:30" ht="16.5" customHeight="1" x14ac:dyDescent="0.2">
      <c r="AD53" s="14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="60" zoomScaleNormal="60" workbookViewId="0"/>
  </sheetViews>
  <sheetFormatPr defaultRowHeight="16.5" customHeight="1" x14ac:dyDescent="0.2"/>
  <cols>
    <col min="1" max="1" width="30" style="1" bestFit="1" customWidth="1"/>
    <col min="2" max="16384" width="9.140625" style="1"/>
  </cols>
  <sheetData>
    <row r="1" spans="1:30" s="2" customFormat="1" ht="36.75" customHeight="1" x14ac:dyDescent="0.25">
      <c r="A1" s="37" t="s">
        <v>108</v>
      </c>
      <c r="B1" s="37" t="s">
        <v>109</v>
      </c>
    </row>
    <row r="2" spans="1:30" s="2" customFormat="1" ht="36.75" customHeight="1" x14ac:dyDescent="0.25">
      <c r="A2" s="44" t="s">
        <v>22</v>
      </c>
    </row>
    <row r="3" spans="1:30" ht="16.5" customHeight="1" x14ac:dyDescent="0.2">
      <c r="A3" s="36" t="s">
        <v>85</v>
      </c>
    </row>
    <row r="4" spans="1:30" ht="16.5" customHeight="1" x14ac:dyDescent="0.2">
      <c r="A4" s="4">
        <v>91.221337866760265</v>
      </c>
      <c r="B4" s="14"/>
    </row>
    <row r="5" spans="1:30" ht="16.5" customHeight="1" x14ac:dyDescent="0.2">
      <c r="A5" s="4">
        <v>45.457071889254337</v>
      </c>
      <c r="B5" s="14"/>
    </row>
    <row r="6" spans="1:30" ht="16.5" customHeight="1" x14ac:dyDescent="0.2">
      <c r="A6" s="4">
        <v>34.553828623449874</v>
      </c>
      <c r="B6" s="14"/>
      <c r="AD6" s="10"/>
    </row>
    <row r="7" spans="1:30" ht="16.5" customHeight="1" x14ac:dyDescent="0.2">
      <c r="A7" s="4">
        <v>33.398612404219477</v>
      </c>
      <c r="B7" s="14"/>
      <c r="AD7" s="10"/>
    </row>
    <row r="8" spans="1:30" ht="16.5" customHeight="1" x14ac:dyDescent="0.2">
      <c r="A8" s="4">
        <v>30.935061729363472</v>
      </c>
      <c r="B8" s="14"/>
      <c r="AD8" s="10"/>
    </row>
    <row r="9" spans="1:30" ht="16.5" customHeight="1" x14ac:dyDescent="0.2">
      <c r="A9" s="4">
        <v>34.735745677344525</v>
      </c>
      <c r="B9" s="14"/>
      <c r="AD9" s="10"/>
    </row>
    <row r="10" spans="1:30" ht="16.5" customHeight="1" x14ac:dyDescent="0.2">
      <c r="A10" s="4">
        <v>34.991243462179533</v>
      </c>
      <c r="B10" s="14"/>
      <c r="AD10" s="10"/>
    </row>
    <row r="11" spans="1:30" ht="16.5" customHeight="1" x14ac:dyDescent="0.2">
      <c r="A11" s="4">
        <v>44.467382621290682</v>
      </c>
      <c r="B11" s="14"/>
      <c r="AD11" s="10"/>
    </row>
    <row r="12" spans="1:30" ht="16.5" customHeight="1" x14ac:dyDescent="0.2">
      <c r="A12" s="4">
        <v>44.131409271684262</v>
      </c>
      <c r="B12" s="14"/>
      <c r="AD12" s="10"/>
    </row>
    <row r="13" spans="1:30" ht="16.5" customHeight="1" x14ac:dyDescent="0.2">
      <c r="A13" s="4">
        <v>49.829677716345735</v>
      </c>
      <c r="B13" s="14"/>
      <c r="AD13" s="10"/>
    </row>
    <row r="14" spans="1:30" ht="16.5" customHeight="1" x14ac:dyDescent="0.2">
      <c r="A14" s="4">
        <v>46.542468049840451</v>
      </c>
      <c r="B14" s="14"/>
      <c r="AD14" s="10"/>
    </row>
    <row r="15" spans="1:30" ht="16.5" customHeight="1" x14ac:dyDescent="0.2">
      <c r="A15" s="4">
        <v>48.929943187481783</v>
      </c>
      <c r="B15" s="14"/>
      <c r="AD15" s="10"/>
    </row>
    <row r="16" spans="1:30" ht="16.5" customHeight="1" x14ac:dyDescent="0.2">
      <c r="A16" s="4">
        <v>52.813494854101627</v>
      </c>
      <c r="B16" s="14"/>
      <c r="AD16" s="10"/>
    </row>
    <row r="17" spans="1:30" ht="16.5" customHeight="1" x14ac:dyDescent="0.2">
      <c r="A17" s="4">
        <v>53.007978346151461</v>
      </c>
      <c r="B17" s="14"/>
      <c r="AD17" s="10"/>
    </row>
    <row r="18" spans="1:30" ht="16.5" customHeight="1" x14ac:dyDescent="0.2">
      <c r="A18" s="4">
        <v>45.153897557332783</v>
      </c>
      <c r="B18" s="14"/>
      <c r="AD18" s="10"/>
    </row>
    <row r="19" spans="1:30" ht="16.5" customHeight="1" x14ac:dyDescent="0.2">
      <c r="A19" s="4">
        <v>41.446752209302872</v>
      </c>
      <c r="B19" s="14"/>
      <c r="AD19" s="10"/>
    </row>
    <row r="20" spans="1:30" ht="16.5" customHeight="1" x14ac:dyDescent="0.2">
      <c r="A20" s="4">
        <v>42.15877320662684</v>
      </c>
      <c r="B20" s="14"/>
      <c r="AD20" s="10"/>
    </row>
    <row r="21" spans="1:30" ht="16.5" customHeight="1" x14ac:dyDescent="0.2">
      <c r="A21" s="4">
        <v>45.751431276642521</v>
      </c>
      <c r="B21" s="14"/>
      <c r="AD21" s="10"/>
    </row>
    <row r="22" spans="1:30" ht="16.5" customHeight="1" x14ac:dyDescent="0.2">
      <c r="A22" s="4">
        <v>51.679699488349485</v>
      </c>
      <c r="B22" s="14"/>
      <c r="AD22" s="10"/>
    </row>
    <row r="23" spans="1:30" ht="16.5" customHeight="1" x14ac:dyDescent="0.2">
      <c r="A23" s="4">
        <v>49.093201301046761</v>
      </c>
      <c r="B23" s="14"/>
      <c r="AD23" s="10"/>
    </row>
    <row r="24" spans="1:30" ht="16.5" customHeight="1" x14ac:dyDescent="0.2">
      <c r="A24" s="10"/>
      <c r="AD24" s="10"/>
    </row>
    <row r="25" spans="1:30" ht="16.5" customHeight="1" x14ac:dyDescent="0.2">
      <c r="A25" s="10"/>
      <c r="AD25" s="10"/>
    </row>
    <row r="26" spans="1:30" ht="16.5" customHeight="1" x14ac:dyDescent="0.2">
      <c r="A26" s="10"/>
    </row>
    <row r="27" spans="1:30" ht="16.5" customHeight="1" x14ac:dyDescent="0.2">
      <c r="A27" s="10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60" zoomScaleNormal="60" workbookViewId="0"/>
  </sheetViews>
  <sheetFormatPr defaultRowHeight="16.5" customHeight="1" x14ac:dyDescent="0.2"/>
  <cols>
    <col min="1" max="1" width="36" style="1" customWidth="1"/>
    <col min="2" max="16384" width="9.140625" style="1"/>
  </cols>
  <sheetData>
    <row r="1" spans="1:30" s="2" customFormat="1" ht="36.75" customHeight="1" x14ac:dyDescent="0.25">
      <c r="A1" s="37" t="s">
        <v>113</v>
      </c>
      <c r="B1" s="37" t="s">
        <v>114</v>
      </c>
    </row>
    <row r="2" spans="1:30" s="2" customFormat="1" ht="36.75" customHeight="1" x14ac:dyDescent="0.25">
      <c r="A2" s="44" t="s">
        <v>22</v>
      </c>
    </row>
    <row r="3" spans="1:30" ht="16.5" customHeight="1" x14ac:dyDescent="0.2">
      <c r="A3" s="36" t="s">
        <v>112</v>
      </c>
    </row>
    <row r="4" spans="1:30" ht="16.5" customHeight="1" x14ac:dyDescent="0.2">
      <c r="A4" s="5">
        <v>0.42814348398521423</v>
      </c>
    </row>
    <row r="5" spans="1:30" ht="16.5" customHeight="1" x14ac:dyDescent="0.2">
      <c r="A5" s="5">
        <v>0.12851183538616182</v>
      </c>
    </row>
    <row r="6" spans="1:30" ht="16.5" customHeight="1" x14ac:dyDescent="0.2">
      <c r="A6" s="5">
        <v>8.9748362312950136E-2</v>
      </c>
      <c r="AD6" s="10"/>
    </row>
    <row r="7" spans="1:30" ht="16.5" customHeight="1" x14ac:dyDescent="0.2">
      <c r="A7" s="5">
        <v>4.2929288017598155E-2</v>
      </c>
      <c r="AD7" s="10"/>
    </row>
    <row r="8" spans="1:30" ht="16.5" customHeight="1" x14ac:dyDescent="0.2">
      <c r="A8" s="5">
        <v>4.1773743753714086E-2</v>
      </c>
      <c r="AD8" s="10"/>
    </row>
    <row r="9" spans="1:30" ht="16.5" customHeight="1" x14ac:dyDescent="0.2">
      <c r="A9" s="5">
        <v>-1.4176039364816189E-2</v>
      </c>
      <c r="AD9" s="10"/>
    </row>
    <row r="10" spans="1:30" ht="16.5" customHeight="1" x14ac:dyDescent="0.2">
      <c r="A10" s="5">
        <v>-4.9829819062275883E-2</v>
      </c>
      <c r="AD10" s="10"/>
    </row>
    <row r="11" spans="1:30" ht="16.5" customHeight="1" x14ac:dyDescent="0.2">
      <c r="A11" s="5">
        <v>-0.17174725279556655</v>
      </c>
      <c r="AD11" s="10"/>
    </row>
    <row r="12" spans="1:30" ht="16.5" customHeight="1" x14ac:dyDescent="0.2">
      <c r="A12" s="5">
        <v>-0.17351577073528671</v>
      </c>
      <c r="AD12" s="10"/>
    </row>
    <row r="13" spans="1:30" ht="16.5" customHeight="1" x14ac:dyDescent="0.2">
      <c r="A13" s="5">
        <v>-0.21325296213357545</v>
      </c>
      <c r="AD13" s="10"/>
    </row>
    <row r="14" spans="1:30" ht="16.5" customHeight="1" x14ac:dyDescent="0.2">
      <c r="A14" s="5">
        <v>-0.21728991085670471</v>
      </c>
      <c r="AD14" s="10"/>
    </row>
    <row r="15" spans="1:30" ht="16.5" customHeight="1" x14ac:dyDescent="0.2">
      <c r="A15" s="5">
        <v>-0.23424286001332473</v>
      </c>
      <c r="AD15" s="10"/>
    </row>
    <row r="16" spans="1:30" ht="16.5" customHeight="1" x14ac:dyDescent="0.2">
      <c r="A16" s="5">
        <v>-0.23216637152077485</v>
      </c>
      <c r="AD16" s="10"/>
    </row>
    <row r="17" spans="1:30" ht="16.5" customHeight="1" x14ac:dyDescent="0.2">
      <c r="A17" s="5">
        <v>-0.16231524073018455</v>
      </c>
      <c r="AD17" s="10"/>
    </row>
    <row r="18" spans="1:30" ht="16.5" customHeight="1" x14ac:dyDescent="0.2">
      <c r="A18" s="5">
        <v>-6.8810227646924974E-2</v>
      </c>
      <c r="AD18" s="10"/>
    </row>
    <row r="19" spans="1:30" ht="16.5" customHeight="1" x14ac:dyDescent="0.2">
      <c r="A19" s="5">
        <v>-5.9180087591660498E-2</v>
      </c>
      <c r="AD19" s="10"/>
    </row>
    <row r="20" spans="1:30" ht="16.5" customHeight="1" x14ac:dyDescent="0.2">
      <c r="A20" s="5">
        <v>-0.10382782600943948</v>
      </c>
      <c r="AD20" s="10"/>
    </row>
    <row r="21" spans="1:30" ht="16.5" customHeight="1" x14ac:dyDescent="0.2">
      <c r="A21" s="5">
        <v>-0.14552949106833077</v>
      </c>
      <c r="AD21" s="10"/>
    </row>
    <row r="22" spans="1:30" ht="16.5" customHeight="1" x14ac:dyDescent="0.2">
      <c r="A22" s="5">
        <v>-0.15406476239648056</v>
      </c>
      <c r="AD22" s="10"/>
    </row>
    <row r="23" spans="1:30" ht="16.5" customHeight="1" x14ac:dyDescent="0.2">
      <c r="A23" s="5">
        <v>-2.0818208360144617E-2</v>
      </c>
      <c r="AD23" s="10"/>
    </row>
    <row r="24" spans="1:30" ht="16.5" customHeight="1" x14ac:dyDescent="0.2">
      <c r="A24" s="10"/>
      <c r="AD24" s="10"/>
    </row>
    <row r="25" spans="1:30" ht="16.5" customHeight="1" x14ac:dyDescent="0.2">
      <c r="A25" s="10"/>
      <c r="AD25" s="10"/>
    </row>
    <row r="26" spans="1:30" ht="16.5" customHeight="1" x14ac:dyDescent="0.2">
      <c r="A26" s="10"/>
    </row>
    <row r="27" spans="1:30" ht="16.5" customHeight="1" x14ac:dyDescent="0.2">
      <c r="A27" s="10"/>
    </row>
    <row r="34" spans="30:30" ht="16.5" customHeight="1" x14ac:dyDescent="0.2">
      <c r="AD34" s="14"/>
    </row>
    <row r="35" spans="30:30" ht="16.5" customHeight="1" x14ac:dyDescent="0.2">
      <c r="AD35" s="14"/>
    </row>
    <row r="36" spans="30:30" ht="16.5" customHeight="1" x14ac:dyDescent="0.2">
      <c r="AD36" s="14"/>
    </row>
    <row r="37" spans="30:30" ht="16.5" customHeight="1" x14ac:dyDescent="0.2">
      <c r="AD37" s="14"/>
    </row>
    <row r="38" spans="30:30" ht="16.5" customHeight="1" x14ac:dyDescent="0.2">
      <c r="AD38" s="14"/>
    </row>
    <row r="39" spans="30:30" ht="16.5" customHeight="1" x14ac:dyDescent="0.2">
      <c r="AD39" s="14"/>
    </row>
    <row r="40" spans="30:30" ht="16.5" customHeight="1" x14ac:dyDescent="0.2">
      <c r="AD40" s="14"/>
    </row>
    <row r="41" spans="30:30" ht="16.5" customHeight="1" x14ac:dyDescent="0.2">
      <c r="AD41" s="14"/>
    </row>
    <row r="42" spans="30:30" ht="16.5" customHeight="1" x14ac:dyDescent="0.2">
      <c r="AD42" s="14"/>
    </row>
    <row r="43" spans="30:30" ht="16.5" customHeight="1" x14ac:dyDescent="0.2">
      <c r="AD43" s="14"/>
    </row>
    <row r="44" spans="30:30" ht="16.5" customHeight="1" x14ac:dyDescent="0.2">
      <c r="AD44" s="14"/>
    </row>
    <row r="45" spans="30:30" ht="16.5" customHeight="1" x14ac:dyDescent="0.2">
      <c r="AD45" s="14"/>
    </row>
    <row r="46" spans="30:30" ht="16.5" customHeight="1" x14ac:dyDescent="0.2">
      <c r="AD46" s="14"/>
    </row>
    <row r="47" spans="30:30" ht="16.5" customHeight="1" x14ac:dyDescent="0.2">
      <c r="AD47" s="14"/>
    </row>
    <row r="48" spans="30:30" ht="16.5" customHeight="1" x14ac:dyDescent="0.2">
      <c r="AD48" s="14"/>
    </row>
    <row r="49" spans="30:30" ht="16.5" customHeight="1" x14ac:dyDescent="0.2">
      <c r="AD49" s="14"/>
    </row>
    <row r="50" spans="30:30" ht="16.5" customHeight="1" x14ac:dyDescent="0.2">
      <c r="AD50" s="14"/>
    </row>
    <row r="51" spans="30:30" ht="16.5" customHeight="1" x14ac:dyDescent="0.2">
      <c r="AD51" s="14"/>
    </row>
    <row r="52" spans="30:30" ht="16.5" customHeight="1" x14ac:dyDescent="0.2">
      <c r="AD52" s="14"/>
    </row>
    <row r="53" spans="30:30" ht="16.5" customHeight="1" x14ac:dyDescent="0.2">
      <c r="AD53" s="14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1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33.85546875" style="1" bestFit="1" customWidth="1"/>
    <col min="3" max="4" width="9.5703125" style="1" bestFit="1" customWidth="1"/>
    <col min="5" max="5" width="16.5703125" style="1" bestFit="1" customWidth="1"/>
    <col min="6" max="6" width="16.85546875" style="1" bestFit="1" customWidth="1"/>
    <col min="7" max="9" width="9.140625" style="1"/>
    <col min="10" max="10" width="7.85546875" style="1" customWidth="1"/>
    <col min="11" max="11" width="9.7109375" style="1" customWidth="1"/>
    <col min="12" max="12" width="7.42578125" style="1" bestFit="1" customWidth="1"/>
    <col min="13" max="13" width="14.140625" style="1" customWidth="1"/>
    <col min="14" max="14" width="15.7109375" style="1" bestFit="1" customWidth="1"/>
    <col min="15" max="15" width="16" style="1" bestFit="1" customWidth="1"/>
    <col min="16" max="16" width="32.28515625" style="1" bestFit="1" customWidth="1"/>
    <col min="17" max="16384" width="9.140625" style="1"/>
  </cols>
  <sheetData>
    <row r="1" spans="1:5" s="2" customFormat="1" ht="36.75" customHeight="1" x14ac:dyDescent="0.25">
      <c r="A1" s="37" t="s">
        <v>117</v>
      </c>
      <c r="B1" s="37" t="s">
        <v>116</v>
      </c>
    </row>
    <row r="2" spans="1:5" s="2" customFormat="1" ht="36.75" customHeight="1" x14ac:dyDescent="0.25">
      <c r="A2" s="44" t="s">
        <v>22</v>
      </c>
      <c r="B2" s="21"/>
    </row>
    <row r="3" spans="1:5" ht="16.5" customHeight="1" x14ac:dyDescent="0.2">
      <c r="A3" s="36"/>
      <c r="B3" s="36" t="s">
        <v>115</v>
      </c>
    </row>
    <row r="4" spans="1:5" ht="16.5" customHeight="1" x14ac:dyDescent="0.2">
      <c r="A4" s="1" t="s">
        <v>52</v>
      </c>
      <c r="B4" s="7">
        <v>2.3990776</v>
      </c>
    </row>
    <row r="5" spans="1:5" ht="16.5" customHeight="1" x14ac:dyDescent="0.2">
      <c r="A5" s="1" t="s">
        <v>53</v>
      </c>
      <c r="B5" s="7">
        <v>-3.7698535999999998</v>
      </c>
    </row>
    <row r="6" spans="1:5" ht="16.5" customHeight="1" x14ac:dyDescent="0.2">
      <c r="A6" s="1" t="s">
        <v>54</v>
      </c>
      <c r="B6" s="4">
        <v>6.5552831573999999</v>
      </c>
    </row>
    <row r="7" spans="1:5" ht="16.5" customHeight="1" x14ac:dyDescent="0.2">
      <c r="A7" s="1" t="s">
        <v>55</v>
      </c>
      <c r="B7" s="4">
        <v>14.678087514204847</v>
      </c>
    </row>
    <row r="8" spans="1:5" ht="16.5" customHeight="1" x14ac:dyDescent="0.2">
      <c r="A8" s="1" t="s">
        <v>56</v>
      </c>
      <c r="B8" s="4">
        <v>19.862594671604846</v>
      </c>
    </row>
    <row r="12" spans="1:5" ht="16.5" customHeight="1" x14ac:dyDescent="0.2">
      <c r="C12" s="6"/>
      <c r="D12" s="6"/>
    </row>
    <row r="13" spans="1:5" ht="16.5" customHeight="1" x14ac:dyDescent="0.2">
      <c r="C13" s="5"/>
      <c r="D13" s="5"/>
    </row>
    <row r="14" spans="1:5" ht="16.5" customHeight="1" x14ac:dyDescent="0.2">
      <c r="C14" s="6"/>
      <c r="D14" s="6"/>
    </row>
    <row r="15" spans="1:5" ht="16.5" customHeight="1" x14ac:dyDescent="0.2">
      <c r="C15" s="6"/>
      <c r="D15" s="6"/>
    </row>
    <row r="16" spans="1:5" ht="16.5" customHeight="1" x14ac:dyDescent="0.2">
      <c r="E16" s="4"/>
    </row>
    <row r="17" spans="5:10" ht="16.5" customHeight="1" x14ac:dyDescent="0.2">
      <c r="E17" s="4"/>
    </row>
    <row r="18" spans="5:10" ht="16.5" customHeight="1" x14ac:dyDescent="0.2">
      <c r="E18" s="4"/>
    </row>
    <row r="19" spans="5:10" ht="16.5" customHeight="1" x14ac:dyDescent="0.2">
      <c r="F19" s="4"/>
    </row>
    <row r="20" spans="5:10" ht="16.5" customHeight="1" x14ac:dyDescent="0.2">
      <c r="F20" s="4"/>
    </row>
    <row r="21" spans="5:10" ht="16.5" customHeight="1" x14ac:dyDescent="0.2">
      <c r="F21" s="4"/>
    </row>
    <row r="22" spans="5:10" ht="16.5" customHeight="1" x14ac:dyDescent="0.2">
      <c r="F22" s="4"/>
    </row>
    <row r="23" spans="5:10" ht="16.5" customHeight="1" x14ac:dyDescent="0.2">
      <c r="F23" s="5"/>
    </row>
    <row r="24" spans="5:10" ht="16.5" customHeight="1" x14ac:dyDescent="0.2">
      <c r="F24" s="4"/>
    </row>
    <row r="25" spans="5:10" ht="16.5" customHeight="1" x14ac:dyDescent="0.25">
      <c r="G25" s="7"/>
      <c r="J25" s="8"/>
    </row>
    <row r="35" spans="3:5" ht="16.5" customHeight="1" x14ac:dyDescent="0.2">
      <c r="C35" s="6"/>
      <c r="D35" s="6"/>
      <c r="E35" s="6"/>
    </row>
    <row r="42" spans="3:5" ht="16.5" customHeight="1" x14ac:dyDescent="0.2">
      <c r="C42" s="4"/>
      <c r="D42" s="4"/>
      <c r="E42" s="4"/>
    </row>
    <row r="43" spans="3:5" ht="16.5" customHeight="1" x14ac:dyDescent="0.2">
      <c r="C43" s="4"/>
      <c r="D43" s="4"/>
      <c r="E43" s="4"/>
    </row>
    <row r="44" spans="3:5" ht="16.5" customHeight="1" x14ac:dyDescent="0.2">
      <c r="C44" s="4"/>
      <c r="D44" s="4"/>
      <c r="E44" s="4"/>
    </row>
    <row r="45" spans="3:5" ht="16.5" customHeight="1" x14ac:dyDescent="0.2">
      <c r="C45" s="4"/>
      <c r="D45" s="4"/>
      <c r="E45" s="4"/>
    </row>
    <row r="46" spans="3:5" ht="16.5" customHeight="1" x14ac:dyDescent="0.2">
      <c r="C46" s="4"/>
      <c r="D46" s="4"/>
      <c r="E46" s="4"/>
    </row>
    <row r="47" spans="3:5" ht="16.5" customHeight="1" x14ac:dyDescent="0.2">
      <c r="C47" s="4"/>
      <c r="D47" s="4"/>
      <c r="E47" s="4"/>
    </row>
    <row r="49" spans="3:16" ht="16.5" customHeight="1" x14ac:dyDescent="0.2">
      <c r="E49" s="4"/>
    </row>
    <row r="51" spans="3:16" ht="16.5" customHeight="1" x14ac:dyDescent="0.2">
      <c r="L51" s="6"/>
      <c r="M51" s="6"/>
    </row>
    <row r="52" spans="3:16" ht="16.5" customHeight="1" x14ac:dyDescent="0.2">
      <c r="L52" s="5"/>
      <c r="M52" s="5"/>
    </row>
    <row r="53" spans="3:16" ht="16.5" customHeight="1" x14ac:dyDescent="0.2">
      <c r="C53" s="4"/>
      <c r="L53" s="6"/>
      <c r="M53" s="6"/>
    </row>
    <row r="54" spans="3:16" ht="16.5" customHeight="1" x14ac:dyDescent="0.2">
      <c r="C54" s="4"/>
      <c r="L54" s="6"/>
      <c r="M54" s="6"/>
    </row>
    <row r="55" spans="3:16" ht="16.5" customHeight="1" x14ac:dyDescent="0.2">
      <c r="C55" s="4"/>
      <c r="N55" s="4"/>
    </row>
    <row r="56" spans="3:16" ht="16.5" customHeight="1" x14ac:dyDescent="0.2">
      <c r="C56" s="4"/>
      <c r="N56" s="4"/>
    </row>
    <row r="57" spans="3:16" ht="16.5" customHeight="1" x14ac:dyDescent="0.2">
      <c r="N57" s="4"/>
    </row>
    <row r="58" spans="3:16" ht="16.5" customHeight="1" x14ac:dyDescent="0.2">
      <c r="O58" s="4"/>
    </row>
    <row r="59" spans="3:16" ht="16.5" customHeight="1" x14ac:dyDescent="0.2">
      <c r="O59" s="4"/>
    </row>
    <row r="60" spans="3:16" ht="16.5" customHeight="1" x14ac:dyDescent="0.2">
      <c r="O60" s="4"/>
    </row>
    <row r="61" spans="3:16" ht="16.5" customHeight="1" x14ac:dyDescent="0.2">
      <c r="O61" s="4"/>
    </row>
    <row r="62" spans="3:16" ht="16.5" customHeight="1" x14ac:dyDescent="0.2">
      <c r="O62" s="5"/>
    </row>
    <row r="63" spans="3:16" ht="16.5" customHeight="1" x14ac:dyDescent="0.2">
      <c r="O63" s="4"/>
    </row>
    <row r="64" spans="3:16" ht="16.5" customHeight="1" x14ac:dyDescent="0.2">
      <c r="P64" s="7"/>
    </row>
    <row r="69" spans="3:33" ht="16.5" customHeight="1" x14ac:dyDescent="0.2">
      <c r="L69" s="6"/>
      <c r="M69" s="5"/>
      <c r="N69" s="6"/>
      <c r="O69" s="6"/>
    </row>
    <row r="70" spans="3:33" ht="16.5" customHeight="1" x14ac:dyDescent="0.2">
      <c r="L70" s="6"/>
      <c r="M70" s="5"/>
      <c r="N70" s="6"/>
      <c r="O70" s="6"/>
    </row>
    <row r="71" spans="3:33" ht="16.5" customHeight="1" x14ac:dyDescent="0.2">
      <c r="P71" s="4"/>
      <c r="Q71" s="4"/>
      <c r="R71" s="4"/>
    </row>
    <row r="72" spans="3:33" ht="16.5" customHeight="1" x14ac:dyDescent="0.2">
      <c r="S72" s="4"/>
      <c r="T72" s="4"/>
      <c r="U72" s="4"/>
      <c r="V72" s="4"/>
      <c r="W72" s="5"/>
      <c r="X72" s="4"/>
    </row>
    <row r="73" spans="3:33" ht="16.5" customHeight="1" x14ac:dyDescent="0.2">
      <c r="Y73" s="7"/>
    </row>
    <row r="76" spans="3:33" ht="16.5" customHeight="1" x14ac:dyDescent="0.2">
      <c r="L76" s="6"/>
      <c r="M76" s="5"/>
      <c r="N76" s="6"/>
      <c r="O76" s="6"/>
      <c r="Q76" s="6"/>
      <c r="R76" s="5"/>
      <c r="S76" s="6"/>
      <c r="T76" s="6"/>
      <c r="V76" s="4"/>
      <c r="W76" s="4"/>
      <c r="X76" s="4"/>
      <c r="Z76" s="4"/>
      <c r="AA76" s="4"/>
      <c r="AB76" s="4"/>
      <c r="AC76" s="4"/>
      <c r="AD76" s="5"/>
      <c r="AE76" s="4"/>
      <c r="AG76" s="7"/>
    </row>
    <row r="78" spans="3:33" ht="16.5" customHeight="1" x14ac:dyDescent="0.2">
      <c r="C78" s="6"/>
      <c r="D78" s="5"/>
      <c r="F78" s="6"/>
    </row>
    <row r="79" spans="3:33" ht="16.5" customHeight="1" x14ac:dyDescent="0.2">
      <c r="D79" s="5"/>
      <c r="E79" s="6"/>
    </row>
    <row r="100" spans="3:6" ht="16.5" customHeight="1" x14ac:dyDescent="0.2">
      <c r="D100" s="6"/>
    </row>
    <row r="101" spans="3:6" ht="16.5" customHeight="1" x14ac:dyDescent="0.2">
      <c r="C101" s="6"/>
      <c r="E101" s="5"/>
    </row>
    <row r="102" spans="3:6" ht="16.5" customHeight="1" x14ac:dyDescent="0.2">
      <c r="C102" s="6"/>
      <c r="F102" s="6"/>
    </row>
    <row r="127" spans="3:5" ht="16.5" customHeight="1" x14ac:dyDescent="0.2">
      <c r="C127" s="5"/>
      <c r="D127" s="5"/>
      <c r="E127" s="5"/>
    </row>
    <row r="128" spans="3:5" ht="16.5" customHeight="1" x14ac:dyDescent="0.2">
      <c r="C128" s="5"/>
      <c r="D128" s="5"/>
      <c r="E128" s="5"/>
    </row>
    <row r="129" spans="3:5" ht="16.5" customHeight="1" x14ac:dyDescent="0.2">
      <c r="C129" s="5"/>
      <c r="D129" s="5"/>
      <c r="E129" s="5"/>
    </row>
    <row r="134" spans="3:5" ht="16.5" customHeight="1" x14ac:dyDescent="0.2">
      <c r="C134" s="5"/>
      <c r="D134" s="5"/>
      <c r="E134" s="5"/>
    </row>
    <row r="135" spans="3:5" ht="16.5" customHeight="1" x14ac:dyDescent="0.2">
      <c r="C135" s="5"/>
      <c r="D135" s="5"/>
      <c r="E135" s="5"/>
    </row>
    <row r="136" spans="3:5" ht="16.5" customHeight="1" x14ac:dyDescent="0.2">
      <c r="C136" s="5"/>
      <c r="D136" s="5"/>
      <c r="E136" s="5"/>
    </row>
    <row r="200" spans="2:5" ht="16.5" customHeight="1" x14ac:dyDescent="0.2">
      <c r="B200" s="6"/>
      <c r="C200" s="6"/>
    </row>
    <row r="201" spans="2:5" ht="16.5" customHeight="1" x14ac:dyDescent="0.2">
      <c r="B201" s="5"/>
      <c r="C201" s="5"/>
    </row>
    <row r="202" spans="2:5" ht="16.5" customHeight="1" x14ac:dyDescent="0.2">
      <c r="B202" s="6"/>
      <c r="C202" s="6"/>
    </row>
    <row r="203" spans="2:5" ht="16.5" customHeight="1" x14ac:dyDescent="0.2">
      <c r="B203" s="6"/>
      <c r="C203" s="6"/>
    </row>
    <row r="204" spans="2:5" ht="16.5" customHeight="1" x14ac:dyDescent="0.2">
      <c r="D204" s="4"/>
    </row>
    <row r="205" spans="2:5" ht="16.5" customHeight="1" x14ac:dyDescent="0.2">
      <c r="D205" s="4"/>
    </row>
    <row r="206" spans="2:5" ht="16.5" customHeight="1" x14ac:dyDescent="0.2">
      <c r="D206" s="4"/>
    </row>
    <row r="207" spans="2:5" ht="16.5" customHeight="1" x14ac:dyDescent="0.2">
      <c r="E207" s="4"/>
    </row>
    <row r="208" spans="2:5" ht="16.5" customHeight="1" x14ac:dyDescent="0.2">
      <c r="E208" s="4"/>
    </row>
    <row r="209" spans="3:7" ht="16.5" customHeight="1" x14ac:dyDescent="0.2">
      <c r="E209" s="4"/>
    </row>
    <row r="210" spans="3:7" ht="16.5" customHeight="1" x14ac:dyDescent="0.2">
      <c r="E210" s="4"/>
    </row>
    <row r="211" spans="3:7" ht="16.5" customHeight="1" x14ac:dyDescent="0.2">
      <c r="E211" s="5"/>
    </row>
    <row r="212" spans="3:7" ht="16.5" customHeight="1" x14ac:dyDescent="0.2">
      <c r="E212" s="4"/>
    </row>
    <row r="213" spans="3:7" ht="16.5" customHeight="1" x14ac:dyDescent="0.2">
      <c r="F213" s="7"/>
    </row>
    <row r="217" spans="3:7" ht="16.5" customHeight="1" x14ac:dyDescent="0.2">
      <c r="C217" s="6"/>
    </row>
    <row r="218" spans="3:7" ht="16.5" customHeight="1" x14ac:dyDescent="0.2">
      <c r="D218" s="6"/>
    </row>
    <row r="219" spans="3:7" ht="16.5" customHeight="1" x14ac:dyDescent="0.2">
      <c r="E219" s="4"/>
    </row>
    <row r="220" spans="3:7" ht="16.5" customHeight="1" x14ac:dyDescent="0.2">
      <c r="F220" s="4"/>
    </row>
    <row r="221" spans="3:7" ht="16.5" customHeight="1" x14ac:dyDescent="0.2">
      <c r="G221" s="7"/>
    </row>
  </sheetData>
  <hyperlinks>
    <hyperlink ref="A2" location="Forside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60" zoomScaleNormal="60" workbookViewId="0"/>
  </sheetViews>
  <sheetFormatPr defaultRowHeight="16.5" customHeight="1" x14ac:dyDescent="0.2"/>
  <cols>
    <col min="1" max="1" width="36" style="1" customWidth="1"/>
    <col min="2" max="16384" width="9.140625" style="1"/>
  </cols>
  <sheetData>
    <row r="1" spans="1:30" s="2" customFormat="1" ht="36.75" customHeight="1" x14ac:dyDescent="0.25">
      <c r="A1" s="37" t="s">
        <v>118</v>
      </c>
      <c r="B1" s="37" t="s">
        <v>114</v>
      </c>
    </row>
    <row r="2" spans="1:30" s="2" customFormat="1" ht="36.75" customHeight="1" x14ac:dyDescent="0.25">
      <c r="A2" s="44" t="s">
        <v>22</v>
      </c>
    </row>
    <row r="3" spans="1:30" ht="16.5" customHeight="1" x14ac:dyDescent="0.2">
      <c r="A3" s="36" t="s">
        <v>112</v>
      </c>
    </row>
    <row r="4" spans="1:30" ht="16.5" customHeight="1" x14ac:dyDescent="0.2">
      <c r="A4" s="5">
        <v>0.42814348398521423</v>
      </c>
    </row>
    <row r="5" spans="1:30" ht="16.5" customHeight="1" x14ac:dyDescent="0.2">
      <c r="A5" s="5">
        <v>0.12851183538616182</v>
      </c>
    </row>
    <row r="6" spans="1:30" ht="16.5" customHeight="1" x14ac:dyDescent="0.2">
      <c r="A6" s="5">
        <v>8.9748362312950136E-2</v>
      </c>
      <c r="AD6" s="10"/>
    </row>
    <row r="7" spans="1:30" ht="16.5" customHeight="1" x14ac:dyDescent="0.2">
      <c r="A7" s="5">
        <v>4.2929288017598155E-2</v>
      </c>
      <c r="AD7" s="10"/>
    </row>
    <row r="8" spans="1:30" ht="16.5" customHeight="1" x14ac:dyDescent="0.2">
      <c r="A8" s="5">
        <v>4.1773743753714086E-2</v>
      </c>
      <c r="AD8" s="10"/>
    </row>
    <row r="9" spans="1:30" ht="16.5" customHeight="1" x14ac:dyDescent="0.2">
      <c r="A9" s="5">
        <v>-1.4176039364816189E-2</v>
      </c>
      <c r="AD9" s="10"/>
    </row>
    <row r="10" spans="1:30" ht="16.5" customHeight="1" x14ac:dyDescent="0.2">
      <c r="A10" s="5">
        <v>-4.9829819062275883E-2</v>
      </c>
      <c r="AD10" s="10"/>
    </row>
    <row r="11" spans="1:30" ht="16.5" customHeight="1" x14ac:dyDescent="0.2">
      <c r="A11" s="5">
        <v>-0.17174725279556655</v>
      </c>
      <c r="AD11" s="10"/>
    </row>
    <row r="12" spans="1:30" ht="16.5" customHeight="1" x14ac:dyDescent="0.2">
      <c r="A12" s="5">
        <v>-0.17351577073528671</v>
      </c>
      <c r="AD12" s="10"/>
    </row>
    <row r="13" spans="1:30" ht="16.5" customHeight="1" x14ac:dyDescent="0.2">
      <c r="A13" s="5">
        <v>-0.21325296213357545</v>
      </c>
      <c r="AD13" s="10"/>
    </row>
    <row r="14" spans="1:30" ht="16.5" customHeight="1" x14ac:dyDescent="0.2">
      <c r="A14" s="5">
        <v>-0.21728991085670471</v>
      </c>
      <c r="AD14" s="10"/>
    </row>
    <row r="15" spans="1:30" ht="16.5" customHeight="1" x14ac:dyDescent="0.2">
      <c r="A15" s="5">
        <v>-0.23424286001332473</v>
      </c>
      <c r="AD15" s="10"/>
    </row>
    <row r="16" spans="1:30" ht="16.5" customHeight="1" x14ac:dyDescent="0.2">
      <c r="A16" s="5">
        <v>-0.23216637152077485</v>
      </c>
      <c r="AD16" s="10"/>
    </row>
    <row r="17" spans="1:30" ht="16.5" customHeight="1" x14ac:dyDescent="0.2">
      <c r="A17" s="5">
        <v>-0.16231524073018455</v>
      </c>
      <c r="AD17" s="10"/>
    </row>
    <row r="18" spans="1:30" ht="16.5" customHeight="1" x14ac:dyDescent="0.2">
      <c r="A18" s="5">
        <v>-6.8810227646924974E-2</v>
      </c>
      <c r="AD18" s="10"/>
    </row>
    <row r="19" spans="1:30" ht="16.5" customHeight="1" x14ac:dyDescent="0.2">
      <c r="A19" s="5">
        <v>-5.9180087591660498E-2</v>
      </c>
      <c r="AD19" s="10"/>
    </row>
    <row r="20" spans="1:30" ht="16.5" customHeight="1" x14ac:dyDescent="0.2">
      <c r="A20" s="5">
        <v>-0.10382782600943948</v>
      </c>
      <c r="AD20" s="10"/>
    </row>
    <row r="21" spans="1:30" ht="16.5" customHeight="1" x14ac:dyDescent="0.2">
      <c r="A21" s="5">
        <v>-0.14552949106833077</v>
      </c>
      <c r="AD21" s="10"/>
    </row>
    <row r="22" spans="1:30" ht="16.5" customHeight="1" x14ac:dyDescent="0.2">
      <c r="A22" s="5">
        <v>-0.15406476239648056</v>
      </c>
      <c r="AD22" s="10"/>
    </row>
    <row r="23" spans="1:30" ht="16.5" customHeight="1" x14ac:dyDescent="0.2">
      <c r="A23" s="5">
        <v>-2.0818208360144617E-2</v>
      </c>
      <c r="AD23" s="10"/>
    </row>
    <row r="24" spans="1:30" ht="16.5" customHeight="1" x14ac:dyDescent="0.2">
      <c r="A24" s="10"/>
      <c r="AD24" s="10"/>
    </row>
    <row r="25" spans="1:30" ht="16.5" customHeight="1" x14ac:dyDescent="0.2">
      <c r="A25" s="10"/>
      <c r="AD25" s="10"/>
    </row>
    <row r="26" spans="1:30" ht="16.5" customHeight="1" x14ac:dyDescent="0.2">
      <c r="A26" s="10"/>
    </row>
    <row r="27" spans="1:30" ht="16.5" customHeight="1" x14ac:dyDescent="0.2">
      <c r="A27" s="10"/>
    </row>
    <row r="34" spans="30:30" ht="16.5" customHeight="1" x14ac:dyDescent="0.2">
      <c r="AD34" s="14"/>
    </row>
    <row r="35" spans="30:30" ht="16.5" customHeight="1" x14ac:dyDescent="0.2">
      <c r="AD35" s="14"/>
    </row>
    <row r="36" spans="30:30" ht="16.5" customHeight="1" x14ac:dyDescent="0.2">
      <c r="AD36" s="14"/>
    </row>
    <row r="37" spans="30:30" ht="16.5" customHeight="1" x14ac:dyDescent="0.2">
      <c r="AD37" s="14"/>
    </row>
    <row r="38" spans="30:30" ht="16.5" customHeight="1" x14ac:dyDescent="0.2">
      <c r="AD38" s="14"/>
    </row>
    <row r="39" spans="30:30" ht="16.5" customHeight="1" x14ac:dyDescent="0.2">
      <c r="AD39" s="14"/>
    </row>
    <row r="40" spans="30:30" ht="16.5" customHeight="1" x14ac:dyDescent="0.2">
      <c r="AD40" s="14"/>
    </row>
    <row r="41" spans="30:30" ht="16.5" customHeight="1" x14ac:dyDescent="0.2">
      <c r="AD41" s="14"/>
    </row>
    <row r="42" spans="30:30" ht="16.5" customHeight="1" x14ac:dyDescent="0.2">
      <c r="AD42" s="14"/>
    </row>
    <row r="43" spans="30:30" ht="16.5" customHeight="1" x14ac:dyDescent="0.2">
      <c r="AD43" s="14"/>
    </row>
    <row r="44" spans="30:30" ht="16.5" customHeight="1" x14ac:dyDescent="0.2">
      <c r="AD44" s="14"/>
    </row>
    <row r="45" spans="30:30" ht="16.5" customHeight="1" x14ac:dyDescent="0.2">
      <c r="AD45" s="14"/>
    </row>
    <row r="46" spans="30:30" ht="16.5" customHeight="1" x14ac:dyDescent="0.2">
      <c r="AD46" s="14"/>
    </row>
    <row r="47" spans="30:30" ht="16.5" customHeight="1" x14ac:dyDescent="0.2">
      <c r="AD47" s="14"/>
    </row>
    <row r="48" spans="30:30" ht="16.5" customHeight="1" x14ac:dyDescent="0.2">
      <c r="AD48" s="14"/>
    </row>
    <row r="49" spans="30:30" ht="16.5" customHeight="1" x14ac:dyDescent="0.2">
      <c r="AD49" s="14"/>
    </row>
    <row r="50" spans="30:30" ht="16.5" customHeight="1" x14ac:dyDescent="0.2">
      <c r="AD50" s="14"/>
    </row>
    <row r="51" spans="30:30" ht="16.5" customHeight="1" x14ac:dyDescent="0.2">
      <c r="AD51" s="14"/>
    </row>
    <row r="52" spans="30:30" ht="16.5" customHeight="1" x14ac:dyDescent="0.2">
      <c r="AD52" s="14"/>
    </row>
    <row r="53" spans="30:30" ht="16.5" customHeight="1" x14ac:dyDescent="0.2">
      <c r="AD53" s="14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60" zoomScaleNormal="60" workbookViewId="0"/>
  </sheetViews>
  <sheetFormatPr defaultRowHeight="16.5" customHeight="1" x14ac:dyDescent="0.2"/>
  <cols>
    <col min="1" max="1" width="20.7109375" style="26" customWidth="1"/>
    <col min="2" max="2" width="14.7109375" style="26" customWidth="1"/>
    <col min="3" max="130" width="10.85546875" style="26" customWidth="1"/>
    <col min="131" max="16384" width="9.140625" style="26"/>
  </cols>
  <sheetData>
    <row r="1" spans="1:22" s="28" customFormat="1" ht="36.75" customHeight="1" x14ac:dyDescent="0.25">
      <c r="A1" s="31" t="s">
        <v>75</v>
      </c>
      <c r="B1" s="31" t="s">
        <v>76</v>
      </c>
    </row>
    <row r="2" spans="1:22" s="28" customFormat="1" ht="36.75" customHeight="1" x14ac:dyDescent="0.25">
      <c r="A2" s="43" t="s">
        <v>22</v>
      </c>
    </row>
    <row r="3" spans="1:22" ht="16.5" customHeight="1" x14ac:dyDescent="0.2">
      <c r="A3" s="33"/>
      <c r="B3" s="45">
        <v>2011</v>
      </c>
      <c r="C3" s="45">
        <v>2012</v>
      </c>
      <c r="D3" s="45">
        <v>2013</v>
      </c>
      <c r="E3" s="45">
        <v>2014</v>
      </c>
      <c r="F3" s="45">
        <v>2015</v>
      </c>
      <c r="G3" s="45">
        <v>2016</v>
      </c>
      <c r="H3" s="45">
        <v>2017</v>
      </c>
      <c r="I3" s="45">
        <v>2018</v>
      </c>
      <c r="J3" s="45">
        <v>2019</v>
      </c>
      <c r="K3" s="45">
        <v>2020</v>
      </c>
      <c r="L3" s="45">
        <v>2021</v>
      </c>
    </row>
    <row r="4" spans="1:22" ht="16.5" customHeight="1" x14ac:dyDescent="0.2">
      <c r="A4" s="26" t="s">
        <v>15</v>
      </c>
      <c r="B4" s="27">
        <v>2102.96</v>
      </c>
      <c r="C4" s="27">
        <v>2136.027</v>
      </c>
      <c r="D4" s="27">
        <v>2177.6309999999999</v>
      </c>
      <c r="E4" s="27">
        <v>2216.2170000000001</v>
      </c>
      <c r="F4" s="27">
        <v>2265.9140000000002</v>
      </c>
      <c r="G4" s="27">
        <v>2322.9209999999998</v>
      </c>
      <c r="H4" s="27">
        <v>2394.65</v>
      </c>
      <c r="I4" s="27">
        <v>2458.0120000000002</v>
      </c>
      <c r="J4" s="27">
        <v>2520.8139999999999</v>
      </c>
      <c r="K4" s="27">
        <v>2582.9140000000002</v>
      </c>
      <c r="L4" s="27">
        <v>2651.5720000000001</v>
      </c>
      <c r="N4" s="27"/>
    </row>
    <row r="5" spans="1:22" ht="16.5" customHeight="1" x14ac:dyDescent="0.2">
      <c r="V5" s="27"/>
    </row>
    <row r="8" spans="1:22" ht="16.5" customHeight="1" x14ac:dyDescent="0.2">
      <c r="B8" s="27"/>
    </row>
    <row r="9" spans="1:22" ht="16.5" customHeight="1" x14ac:dyDescent="0.2">
      <c r="B9" s="27"/>
    </row>
    <row r="10" spans="1:22" ht="16.5" customHeight="1" x14ac:dyDescent="0.2">
      <c r="B10" s="27"/>
    </row>
    <row r="11" spans="1:22" ht="16.5" customHeight="1" x14ac:dyDescent="0.2">
      <c r="B11" s="27"/>
    </row>
    <row r="12" spans="1:22" ht="16.5" customHeight="1" x14ac:dyDescent="0.2">
      <c r="B12" s="27"/>
    </row>
    <row r="13" spans="1:22" ht="16.5" customHeight="1" x14ac:dyDescent="0.2">
      <c r="B13" s="27"/>
    </row>
    <row r="14" spans="1:22" ht="16.5" customHeight="1" x14ac:dyDescent="0.2">
      <c r="B14" s="27"/>
    </row>
    <row r="15" spans="1:22" ht="16.5" customHeight="1" x14ac:dyDescent="0.2">
      <c r="B15" s="27"/>
    </row>
    <row r="16" spans="1:22" ht="16.5" customHeight="1" x14ac:dyDescent="0.2">
      <c r="B16" s="27"/>
    </row>
    <row r="17" spans="2:2" ht="16.5" customHeight="1" x14ac:dyDescent="0.2">
      <c r="B17" s="27"/>
    </row>
    <row r="18" spans="2:2" ht="16.5" customHeight="1" x14ac:dyDescent="0.2">
      <c r="B18" s="27"/>
    </row>
  </sheetData>
  <hyperlinks>
    <hyperlink ref="A2" location="Forside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="60" zoomScaleNormal="60" workbookViewId="0"/>
  </sheetViews>
  <sheetFormatPr defaultRowHeight="16.5" customHeight="1" x14ac:dyDescent="0.2"/>
  <cols>
    <col min="1" max="1" width="54.85546875" style="26" bestFit="1" customWidth="1"/>
    <col min="2" max="2" width="14.85546875" style="26" customWidth="1"/>
    <col min="3" max="3" width="9.85546875" style="26" customWidth="1"/>
    <col min="4" max="4" width="8.28515625" style="26" customWidth="1"/>
    <col min="5" max="5" width="8.5703125" style="26" customWidth="1"/>
    <col min="6" max="6" width="9.28515625" style="26" customWidth="1"/>
    <col min="7" max="7" width="8" style="26" customWidth="1"/>
    <col min="8" max="9" width="8.5703125" style="26" customWidth="1"/>
    <col min="10" max="10" width="9.28515625" style="26" customWidth="1"/>
    <col min="11" max="11" width="8" style="26" customWidth="1"/>
    <col min="12" max="12" width="9.140625" style="26" customWidth="1"/>
    <col min="13" max="13" width="8.85546875" style="26" customWidth="1"/>
    <col min="14" max="15" width="8.28515625" style="26" customWidth="1"/>
    <col min="16" max="18" width="7" style="26" customWidth="1"/>
    <col min="19" max="19" width="13.7109375" style="26" customWidth="1"/>
    <col min="20" max="21" width="8.42578125" style="26" bestFit="1" customWidth="1"/>
    <col min="22" max="16384" width="9.140625" style="26"/>
  </cols>
  <sheetData>
    <row r="1" spans="1:32" s="28" customFormat="1" ht="36.75" customHeight="1" x14ac:dyDescent="0.25">
      <c r="A1" s="31" t="s">
        <v>87</v>
      </c>
      <c r="B1" s="31" t="s">
        <v>84</v>
      </c>
    </row>
    <row r="2" spans="1:32" s="28" customFormat="1" ht="36.75" customHeight="1" x14ac:dyDescent="0.25">
      <c r="A2" s="43" t="s">
        <v>22</v>
      </c>
    </row>
    <row r="3" spans="1:32" ht="16.5" customHeight="1" x14ac:dyDescent="0.2">
      <c r="A3" s="33"/>
      <c r="B3" s="35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  <c r="K3" s="35" t="s">
        <v>9</v>
      </c>
      <c r="L3" s="35" t="s">
        <v>10</v>
      </c>
      <c r="M3" s="35" t="s">
        <v>11</v>
      </c>
      <c r="N3" s="35" t="s">
        <v>12</v>
      </c>
      <c r="O3" s="35" t="s">
        <v>13</v>
      </c>
    </row>
    <row r="4" spans="1:32" ht="16.5" customHeight="1" x14ac:dyDescent="0.25">
      <c r="A4" s="32" t="s">
        <v>42</v>
      </c>
      <c r="B4" s="46">
        <v>64.197418177076543</v>
      </c>
      <c r="C4" s="46">
        <v>64.358373958773171</v>
      </c>
      <c r="D4" s="46">
        <v>65.180011429297096</v>
      </c>
      <c r="E4" s="46">
        <v>65.89644186849884</v>
      </c>
      <c r="F4" s="46">
        <v>66.256377139166929</v>
      </c>
      <c r="G4" s="46">
        <v>67.153238062398628</v>
      </c>
      <c r="H4" s="46">
        <v>67.530371690099017</v>
      </c>
      <c r="I4" s="46">
        <v>67.986495576137003</v>
      </c>
      <c r="J4" s="46">
        <v>68.584766834119861</v>
      </c>
      <c r="K4" s="46">
        <v>69.531461475994789</v>
      </c>
      <c r="L4" s="46">
        <v>70.371923602290977</v>
      </c>
      <c r="M4" s="46">
        <v>70.617441571798423</v>
      </c>
      <c r="N4" s="46">
        <v>71.218730630240799</v>
      </c>
      <c r="O4" s="46">
        <v>71.819630853103561</v>
      </c>
      <c r="P4" s="11"/>
      <c r="Q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6.5" customHeight="1" x14ac:dyDescent="0.25">
      <c r="A5" s="32" t="s">
        <v>43</v>
      </c>
      <c r="B5" s="46">
        <v>67.382511154664101</v>
      </c>
      <c r="C5" s="46">
        <v>66.973481469467202</v>
      </c>
      <c r="D5" s="46">
        <v>67.057732623770363</v>
      </c>
      <c r="E5" s="46">
        <v>68.299428430950769</v>
      </c>
      <c r="F5" s="46">
        <v>69.426525542264244</v>
      </c>
      <c r="G5" s="46">
        <v>70.340108262690222</v>
      </c>
      <c r="H5" s="46">
        <v>71.088068123943202</v>
      </c>
      <c r="I5" s="46">
        <v>72.043293546429297</v>
      </c>
      <c r="J5" s="46">
        <v>72.537360452066395</v>
      </c>
      <c r="K5" s="46">
        <v>73.470958308482608</v>
      </c>
      <c r="L5" s="46">
        <v>74.113714886585541</v>
      </c>
      <c r="M5" s="46">
        <v>74.471318691502177</v>
      </c>
      <c r="N5" s="46">
        <v>74.777464375984465</v>
      </c>
      <c r="O5" s="46">
        <v>75.302364435404783</v>
      </c>
      <c r="S5" s="11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ht="16.5" customHeight="1" x14ac:dyDescent="0.25">
      <c r="P6" s="30"/>
      <c r="S6" s="11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</sheetData>
  <hyperlinks>
    <hyperlink ref="A2" location="Forside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60" zoomScaleNormal="60" workbookViewId="0"/>
  </sheetViews>
  <sheetFormatPr defaultRowHeight="16.5" customHeight="1" x14ac:dyDescent="0.2"/>
  <cols>
    <col min="1" max="1" width="17.85546875" style="26" customWidth="1"/>
    <col min="2" max="2" width="14.7109375" style="26" customWidth="1"/>
    <col min="3" max="3" width="20.85546875" style="26" customWidth="1"/>
    <col min="4" max="130" width="10.85546875" style="26" customWidth="1"/>
    <col min="131" max="16384" width="9.140625" style="26"/>
  </cols>
  <sheetData>
    <row r="1" spans="1:20" s="28" customFormat="1" ht="36.75" customHeight="1" x14ac:dyDescent="0.25">
      <c r="A1" s="31" t="s">
        <v>88</v>
      </c>
      <c r="B1" s="31" t="s">
        <v>82</v>
      </c>
    </row>
    <row r="2" spans="1:20" s="28" customFormat="1" ht="36.75" customHeight="1" x14ac:dyDescent="0.25">
      <c r="A2" s="43" t="s">
        <v>22</v>
      </c>
    </row>
    <row r="3" spans="1:20" ht="16.5" customHeight="1" x14ac:dyDescent="0.2">
      <c r="A3" s="34" t="s">
        <v>16</v>
      </c>
      <c r="B3" s="35">
        <v>2011</v>
      </c>
      <c r="C3" s="35">
        <v>2012</v>
      </c>
      <c r="D3" s="35">
        <v>2013</v>
      </c>
      <c r="E3" s="35">
        <v>2014</v>
      </c>
      <c r="F3" s="35">
        <v>2015</v>
      </c>
      <c r="G3" s="35">
        <v>2016</v>
      </c>
      <c r="H3" s="35">
        <v>2017</v>
      </c>
      <c r="I3" s="35">
        <v>2018</v>
      </c>
      <c r="J3" s="35">
        <v>2019</v>
      </c>
      <c r="K3" s="35">
        <v>2020</v>
      </c>
      <c r="L3" s="35">
        <v>2021</v>
      </c>
      <c r="O3" s="29"/>
      <c r="P3" s="12"/>
      <c r="Q3" s="12"/>
      <c r="R3" s="12"/>
      <c r="S3" s="12"/>
      <c r="T3" s="12"/>
    </row>
    <row r="4" spans="1:20" ht="16.5" customHeight="1" x14ac:dyDescent="0.2">
      <c r="A4" s="32" t="s">
        <v>17</v>
      </c>
      <c r="B4" s="38">
        <v>77.760758287423343</v>
      </c>
      <c r="C4" s="38">
        <v>76.024996828010188</v>
      </c>
      <c r="D4" s="38">
        <v>74.57754284803832</v>
      </c>
      <c r="E4" s="38">
        <v>73.677289918795736</v>
      </c>
      <c r="F4" s="38">
        <v>72.849259827661044</v>
      </c>
      <c r="G4" s="38">
        <v>72.228093369968889</v>
      </c>
      <c r="H4" s="38">
        <v>71.697206628695611</v>
      </c>
      <c r="I4" s="38">
        <v>71.004671938431343</v>
      </c>
      <c r="J4" s="38">
        <v>70.538659453231134</v>
      </c>
      <c r="K4" s="38">
        <v>70.044817194547306</v>
      </c>
      <c r="L4" s="38">
        <v>69.256715302100631</v>
      </c>
      <c r="O4" s="29"/>
      <c r="P4" s="12"/>
      <c r="Q4" s="12"/>
      <c r="R4" s="12"/>
      <c r="S4" s="12"/>
      <c r="T4" s="12"/>
    </row>
    <row r="5" spans="1:20" ht="16.5" customHeight="1" x14ac:dyDescent="0.2">
      <c r="A5" s="32" t="s">
        <v>18</v>
      </c>
      <c r="B5" s="38">
        <v>22.231400320011357</v>
      </c>
      <c r="C5" s="38">
        <v>23.964283191012786</v>
      </c>
      <c r="D5" s="38">
        <v>25.403383918766544</v>
      </c>
      <c r="E5" s="38">
        <v>26.281096695020238</v>
      </c>
      <c r="F5" s="38">
        <v>27.040310079486819</v>
      </c>
      <c r="G5" s="38">
        <v>27.535763904606046</v>
      </c>
      <c r="H5" s="38">
        <v>28.033773710317234</v>
      </c>
      <c r="I5" s="38">
        <v>28.613816161217038</v>
      </c>
      <c r="J5" s="38">
        <v>28.834263480746724</v>
      </c>
      <c r="K5" s="38">
        <v>28.730046334316654</v>
      </c>
      <c r="L5" s="38">
        <v>28.212924143691108</v>
      </c>
      <c r="O5" s="29"/>
      <c r="P5" s="12"/>
      <c r="Q5" s="12"/>
      <c r="R5" s="12"/>
      <c r="S5" s="12"/>
      <c r="T5" s="12"/>
    </row>
    <row r="6" spans="1:20" ht="16.5" customHeight="1" x14ac:dyDescent="0.2">
      <c r="A6" s="32" t="s">
        <v>21</v>
      </c>
      <c r="B6" s="38">
        <v>6.8426467753923892E-3</v>
      </c>
      <c r="C6" s="38">
        <v>9.835816829547088E-3</v>
      </c>
      <c r="D6" s="38">
        <v>1.8299131262110555E-2</v>
      </c>
      <c r="E6" s="38">
        <v>4.0949426378015186E-2</v>
      </c>
      <c r="F6" s="38">
        <v>0.10955332782894098</v>
      </c>
      <c r="G6" s="38">
        <v>0.23535011108809228</v>
      </c>
      <c r="H6" s="38">
        <v>0.26818141025318143</v>
      </c>
      <c r="I6" s="38">
        <v>0.38046358361261212</v>
      </c>
      <c r="J6" s="38">
        <v>0.62582355976973092</v>
      </c>
      <c r="K6" s="38">
        <v>1.2238221839059009</v>
      </c>
      <c r="L6" s="38">
        <v>2.5287329279242461</v>
      </c>
    </row>
    <row r="7" spans="1:20" ht="16.5" customHeight="1" x14ac:dyDescent="0.25">
      <c r="A7" s="11"/>
    </row>
    <row r="9" spans="1:20" ht="16.5" customHeight="1" x14ac:dyDescent="0.2">
      <c r="A9" s="26" t="s">
        <v>16</v>
      </c>
    </row>
    <row r="10" spans="1:20" ht="16.5" customHeight="1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6" spans="1:20" ht="16.5" customHeight="1" x14ac:dyDescent="0.2">
      <c r="C16" s="32"/>
      <c r="E16" s="32"/>
      <c r="G16" s="32"/>
      <c r="I16" s="32"/>
      <c r="K16" s="32"/>
      <c r="M16" s="32"/>
    </row>
    <row r="17" spans="1:13" ht="16.5" customHeight="1" x14ac:dyDescent="0.2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6.5" customHeight="1" x14ac:dyDescent="0.25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6.5" customHeight="1" x14ac:dyDescent="0.2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6.5" customHeight="1" x14ac:dyDescent="0.2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6.5" customHeight="1" x14ac:dyDescent="0.2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3" spans="1:13" ht="16.5" customHeight="1" x14ac:dyDescent="0.2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zoomScale="60" zoomScaleNormal="60" workbookViewId="0"/>
  </sheetViews>
  <sheetFormatPr defaultRowHeight="16.5" customHeight="1" x14ac:dyDescent="0.2"/>
  <cols>
    <col min="1" max="1" width="20.7109375" style="26" customWidth="1"/>
    <col min="2" max="2" width="21.85546875" style="26" customWidth="1"/>
    <col min="3" max="132" width="10.85546875" style="26" customWidth="1"/>
    <col min="133" max="16384" width="9.140625" style="26"/>
  </cols>
  <sheetData>
    <row r="1" spans="1:27" s="28" customFormat="1" ht="36.75" customHeight="1" x14ac:dyDescent="0.25">
      <c r="A1" s="31" t="s">
        <v>89</v>
      </c>
      <c r="B1" s="31" t="s">
        <v>86</v>
      </c>
    </row>
    <row r="2" spans="1:27" s="28" customFormat="1" ht="36.75" customHeight="1" x14ac:dyDescent="0.25">
      <c r="A2" s="43" t="s">
        <v>22</v>
      </c>
    </row>
    <row r="3" spans="1:27" ht="16.5" customHeight="1" x14ac:dyDescent="0.2">
      <c r="A3" s="35"/>
      <c r="B3" s="35">
        <v>2011</v>
      </c>
      <c r="C3" s="35">
        <v>2012</v>
      </c>
      <c r="D3" s="35">
        <v>2013</v>
      </c>
      <c r="E3" s="35">
        <v>2014</v>
      </c>
      <c r="F3" s="35">
        <v>2015</v>
      </c>
      <c r="G3" s="35">
        <v>2016</v>
      </c>
      <c r="H3" s="35">
        <v>2017</v>
      </c>
      <c r="I3" s="35">
        <v>2018</v>
      </c>
      <c r="J3" s="35">
        <v>2019</v>
      </c>
      <c r="K3" s="35">
        <v>2020</v>
      </c>
      <c r="L3" s="35">
        <v>2021</v>
      </c>
      <c r="N3" s="29"/>
      <c r="O3" s="29"/>
      <c r="P3" s="29"/>
      <c r="Q3" s="29"/>
      <c r="R3" s="29"/>
      <c r="S3" s="29"/>
      <c r="T3" s="29"/>
      <c r="U3" s="29"/>
    </row>
    <row r="4" spans="1:27" ht="16.5" customHeight="1" x14ac:dyDescent="0.2">
      <c r="A4" s="32" t="s">
        <v>19</v>
      </c>
      <c r="B4" s="12">
        <v>0</v>
      </c>
      <c r="C4" s="12">
        <v>0</v>
      </c>
      <c r="D4" s="12">
        <v>0</v>
      </c>
      <c r="E4" s="12">
        <v>5.1717697987798461E-2</v>
      </c>
      <c r="F4" s="12">
        <v>0.18073794920109981</v>
      </c>
      <c r="G4" s="12">
        <v>0.18674592776550186</v>
      </c>
      <c r="H4" s="12">
        <v>0.32257435777491911</v>
      </c>
      <c r="I4" s="12">
        <v>1.887816861293079</v>
      </c>
      <c r="J4" s="12">
        <v>2.0750778033363617</v>
      </c>
      <c r="K4" s="12">
        <v>11.733759811451778</v>
      </c>
      <c r="L4" s="12">
        <v>25.399380588266173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6.5" customHeight="1" x14ac:dyDescent="0.2">
      <c r="A5" s="32" t="s">
        <v>20</v>
      </c>
      <c r="B5" s="12">
        <v>1.8017585163119205E-2</v>
      </c>
      <c r="C5" s="12">
        <v>0.11075716736094095</v>
      </c>
      <c r="D5" s="12">
        <v>0.12108449591997894</v>
      </c>
      <c r="E5" s="12">
        <v>0.46737475218603047</v>
      </c>
      <c r="F5" s="12">
        <v>2.2448037839604686</v>
      </c>
      <c r="G5" s="12">
        <v>0.14861456031600148</v>
      </c>
      <c r="H5" s="12">
        <v>0.11109811717927727</v>
      </c>
      <c r="I5" s="12">
        <v>0.69513671318712622</v>
      </c>
      <c r="J5" s="12">
        <v>3.2948021572303947</v>
      </c>
      <c r="K5" s="12">
        <v>9.4095242103491081</v>
      </c>
      <c r="L5" s="12">
        <v>12.440727196374517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6.5" customHeight="1" x14ac:dyDescent="0.2"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16.5" customHeight="1" x14ac:dyDescent="0.2">
      <c r="N7" s="29"/>
      <c r="O7" s="29"/>
      <c r="P7" s="29"/>
      <c r="Q7" s="29"/>
      <c r="R7" s="29"/>
      <c r="S7" s="29"/>
      <c r="T7" s="29"/>
      <c r="U7" s="29"/>
    </row>
    <row r="8" spans="1:27" ht="16.5" customHeight="1" x14ac:dyDescent="0.2">
      <c r="N8" s="29"/>
      <c r="O8" s="29"/>
      <c r="P8" s="29"/>
      <c r="Q8" s="29"/>
      <c r="R8" s="29"/>
      <c r="S8" s="29"/>
      <c r="T8" s="29"/>
      <c r="U8" s="29"/>
    </row>
    <row r="9" spans="1:27" ht="16.5" customHeight="1" x14ac:dyDescent="0.25">
      <c r="A9" s="11"/>
      <c r="N9" s="29"/>
      <c r="O9" s="29"/>
      <c r="P9" s="29"/>
      <c r="Q9" s="29"/>
      <c r="R9" s="29"/>
      <c r="S9" s="29"/>
      <c r="T9" s="29"/>
      <c r="U9" s="29"/>
    </row>
    <row r="10" spans="1:27" ht="16.5" customHeight="1" x14ac:dyDescent="0.25">
      <c r="A10" s="11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7" ht="16.5" customHeight="1" x14ac:dyDescent="0.25">
      <c r="A11" s="11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7" ht="16.5" customHeight="1" x14ac:dyDescent="0.25">
      <c r="A12" s="1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7" ht="16.5" customHeight="1" x14ac:dyDescent="0.25">
      <c r="A13" s="1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7" ht="16.5" customHeight="1" x14ac:dyDescent="0.25">
      <c r="A14" s="1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16.5" customHeight="1" x14ac:dyDescent="0.25">
      <c r="A15" s="1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16.5" customHeight="1" x14ac:dyDescent="0.25">
      <c r="A16" s="1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6.5" customHeight="1" x14ac:dyDescent="0.25">
      <c r="A17" s="11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6.5" customHeight="1" x14ac:dyDescent="0.25">
      <c r="A18" s="1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6.5" customHeight="1" x14ac:dyDescent="0.25">
      <c r="A19" s="1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6.5" customHeight="1" x14ac:dyDescent="0.25">
      <c r="A20" s="1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6.5" customHeight="1" x14ac:dyDescent="0.25">
      <c r="A21" s="1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6.5" customHeight="1" x14ac:dyDescent="0.25">
      <c r="A22" s="1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6.5" customHeight="1" x14ac:dyDescent="0.25">
      <c r="A23" s="1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6.5" customHeight="1" x14ac:dyDescent="0.25">
      <c r="A24" s="1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6.5" customHeight="1" x14ac:dyDescent="0.25">
      <c r="A25" s="1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6.5" customHeight="1" x14ac:dyDescent="0.25">
      <c r="A26" s="1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6.5" customHeight="1" x14ac:dyDescent="0.25">
      <c r="A27" s="1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6.5" customHeight="1" x14ac:dyDescent="0.25">
      <c r="A28" s="1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6.5" customHeight="1" x14ac:dyDescent="0.25">
      <c r="A29" s="1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6.5" customHeight="1" x14ac:dyDescent="0.25">
      <c r="A30" s="1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6.5" customHeight="1" x14ac:dyDescent="0.25">
      <c r="A31" s="1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6.5" customHeight="1" x14ac:dyDescent="0.25">
      <c r="A32" s="1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6.5" customHeight="1" x14ac:dyDescent="0.25">
      <c r="A33" s="1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6.5" customHeight="1" x14ac:dyDescent="0.25">
      <c r="A34" s="1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6.5" customHeight="1" x14ac:dyDescent="0.25">
      <c r="A35" s="1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6.5" customHeight="1" x14ac:dyDescent="0.25">
      <c r="A36" s="1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16.5" customHeight="1" x14ac:dyDescent="0.25">
      <c r="A37" s="1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6.5" customHeight="1" x14ac:dyDescent="0.25">
      <c r="A38" s="1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6.5" customHeight="1" x14ac:dyDescent="0.25">
      <c r="A39" s="11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16.5" customHeight="1" x14ac:dyDescent="0.25">
      <c r="A40" s="11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16.5" customHeight="1" x14ac:dyDescent="0.25">
      <c r="A41" s="1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16.5" customHeight="1" x14ac:dyDescent="0.25">
      <c r="A42" s="1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16.5" customHeight="1" x14ac:dyDescent="0.25">
      <c r="A43" s="1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16.5" customHeight="1" x14ac:dyDescent="0.25">
      <c r="A44" s="1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16.5" customHeight="1" x14ac:dyDescent="0.25">
      <c r="A45" s="1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16.5" customHeight="1" x14ac:dyDescent="0.25">
      <c r="A46" s="1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16.5" customHeight="1" x14ac:dyDescent="0.25">
      <c r="A47" s="11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ht="16.5" customHeight="1" x14ac:dyDescent="0.25">
      <c r="A48" s="1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ht="16.5" customHeight="1" x14ac:dyDescent="0.25">
      <c r="A49" s="1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ht="16.5" customHeight="1" x14ac:dyDescent="0.25">
      <c r="A50" s="11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ht="16.5" customHeight="1" x14ac:dyDescent="0.25">
      <c r="A51" s="11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ht="16.5" customHeight="1" x14ac:dyDescent="0.25">
      <c r="A52" s="11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ht="16.5" customHeight="1" x14ac:dyDescent="0.25">
      <c r="A53" s="11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6.5" customHeight="1" x14ac:dyDescent="0.25">
      <c r="A54" s="11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6.5" customHeight="1" x14ac:dyDescent="0.25">
      <c r="A55" s="11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ht="16.5" customHeight="1" x14ac:dyDescent="0.25">
      <c r="A56" s="1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ht="16.5" customHeight="1" x14ac:dyDescent="0.25">
      <c r="A57" s="11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6.5" customHeight="1" x14ac:dyDescent="0.25">
      <c r="A58" s="11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6.5" customHeight="1" x14ac:dyDescent="0.25">
      <c r="A59" s="11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6.5" customHeight="1" x14ac:dyDescent="0.25">
      <c r="A60" s="11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6.5" customHeight="1" x14ac:dyDescent="0.25">
      <c r="A61" s="11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ht="16.5" customHeight="1" x14ac:dyDescent="0.25">
      <c r="A62" s="11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6.5" customHeight="1" x14ac:dyDescent="0.25">
      <c r="A63" s="11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6.5" customHeight="1" x14ac:dyDescent="0.25">
      <c r="A64" s="11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6.5" customHeight="1" x14ac:dyDescent="0.25">
      <c r="A65" s="1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6.5" customHeight="1" x14ac:dyDescent="0.25">
      <c r="A66" s="11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6.5" customHeight="1" x14ac:dyDescent="0.25">
      <c r="A67" s="11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6.5" customHeight="1" x14ac:dyDescent="0.25">
      <c r="A68" s="1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6.5" customHeight="1" x14ac:dyDescent="0.25">
      <c r="A69" s="1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6.5" customHeight="1" x14ac:dyDescent="0.25">
      <c r="A70" s="1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6.5" customHeight="1" x14ac:dyDescent="0.25">
      <c r="A71" s="1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ht="16.5" customHeight="1" x14ac:dyDescent="0.25">
      <c r="A72" s="11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1:21" ht="16.5" customHeight="1" x14ac:dyDescent="0.25">
      <c r="A73" s="11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ht="16.5" customHeight="1" x14ac:dyDescent="0.25">
      <c r="A74" s="11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ht="16.5" customHeight="1" x14ac:dyDescent="0.25">
      <c r="A75" s="11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ht="16.5" customHeight="1" x14ac:dyDescent="0.25">
      <c r="A76" s="11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ht="16.5" customHeight="1" x14ac:dyDescent="0.25">
      <c r="A77" s="11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16.5" customHeight="1" x14ac:dyDescent="0.25">
      <c r="A78" s="11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ht="16.5" customHeight="1" x14ac:dyDescent="0.25">
      <c r="A79" s="11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ht="16.5" customHeight="1" x14ac:dyDescent="0.25">
      <c r="A80" s="11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ht="16.5" customHeight="1" x14ac:dyDescent="0.25">
      <c r="A81" s="11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ht="16.5" customHeight="1" x14ac:dyDescent="0.25">
      <c r="A82" s="11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ht="16.5" customHeight="1" x14ac:dyDescent="0.25">
      <c r="A83" s="11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ht="16.5" customHeight="1" x14ac:dyDescent="0.25">
      <c r="A84" s="11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ht="16.5" customHeight="1" x14ac:dyDescent="0.25">
      <c r="A85" s="11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ht="16.5" customHeight="1" x14ac:dyDescent="0.25">
      <c r="A86" s="11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ht="16.5" customHeight="1" x14ac:dyDescent="0.25">
      <c r="A87" s="11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ht="16.5" customHeight="1" x14ac:dyDescent="0.25">
      <c r="A88" s="11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ht="16.5" customHeight="1" x14ac:dyDescent="0.25">
      <c r="A89" s="11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ht="16.5" customHeight="1" x14ac:dyDescent="0.25">
      <c r="A90" s="11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ht="16.5" customHeight="1" x14ac:dyDescent="0.25">
      <c r="A91" s="11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ht="16.5" customHeight="1" x14ac:dyDescent="0.25">
      <c r="A92" s="11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ht="16.5" customHeight="1" x14ac:dyDescent="0.25">
      <c r="A93" s="11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ht="16.5" customHeight="1" x14ac:dyDescent="0.25">
      <c r="A94" s="11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t="16.5" customHeight="1" x14ac:dyDescent="0.25">
      <c r="A95" s="11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ht="16.5" customHeight="1" x14ac:dyDescent="0.25">
      <c r="A96" s="11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ht="16.5" customHeight="1" x14ac:dyDescent="0.25">
      <c r="A97" s="11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ht="16.5" customHeight="1" x14ac:dyDescent="0.25">
      <c r="A98" s="11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ht="16.5" customHeight="1" x14ac:dyDescent="0.25">
      <c r="A99" s="11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ht="16.5" customHeight="1" x14ac:dyDescent="0.25">
      <c r="A100" s="11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ht="16.5" customHeight="1" x14ac:dyDescent="0.25">
      <c r="A101" s="11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ht="16.5" customHeight="1" x14ac:dyDescent="0.25">
      <c r="A102" s="11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ht="16.5" customHeight="1" x14ac:dyDescent="0.25">
      <c r="A103" s="11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ht="16.5" customHeight="1" x14ac:dyDescent="0.25">
      <c r="A104" s="11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ht="16.5" customHeight="1" x14ac:dyDescent="0.25">
      <c r="A105" s="11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ht="16.5" customHeight="1" x14ac:dyDescent="0.25">
      <c r="A106" s="11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ht="16.5" customHeight="1" x14ac:dyDescent="0.25">
      <c r="A107" s="11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ht="16.5" customHeight="1" x14ac:dyDescent="0.25">
      <c r="A108" s="11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ht="16.5" customHeight="1" x14ac:dyDescent="0.25">
      <c r="A109" s="11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D13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19" width="9.140625" style="1"/>
    <col min="20" max="20" width="13.5703125" style="1" customWidth="1"/>
    <col min="21" max="16384" width="9.140625" style="1"/>
  </cols>
  <sheetData>
    <row r="1" spans="1:30" s="2" customFormat="1" ht="36.75" customHeight="1" x14ac:dyDescent="0.25">
      <c r="A1" s="37" t="s">
        <v>90</v>
      </c>
      <c r="B1" s="37" t="s">
        <v>91</v>
      </c>
    </row>
    <row r="2" spans="1:30" s="2" customFormat="1" ht="36.75" customHeight="1" x14ac:dyDescent="0.25">
      <c r="A2" s="44" t="s">
        <v>22</v>
      </c>
    </row>
    <row r="3" spans="1:30" ht="16.5" customHeight="1" x14ac:dyDescent="0.2">
      <c r="A3" s="36"/>
      <c r="B3" s="47" t="s">
        <v>85</v>
      </c>
    </row>
    <row r="4" spans="1:30" ht="16.5" customHeight="1" x14ac:dyDescent="0.2">
      <c r="A4" s="1" t="s">
        <v>24</v>
      </c>
      <c r="B4" s="39">
        <v>0.5504265230806461</v>
      </c>
    </row>
    <row r="5" spans="1:30" ht="16.5" customHeight="1" x14ac:dyDescent="0.2">
      <c r="A5" s="1" t="s">
        <v>25</v>
      </c>
      <c r="B5" s="39">
        <v>4.8278782745477644E-2</v>
      </c>
    </row>
    <row r="6" spans="1:30" ht="16.5" customHeight="1" x14ac:dyDescent="0.2">
      <c r="A6" s="1" t="s">
        <v>26</v>
      </c>
      <c r="B6" s="39">
        <v>5.7656240546917537E-2</v>
      </c>
    </row>
    <row r="7" spans="1:30" ht="16.5" customHeight="1" x14ac:dyDescent="0.2">
      <c r="A7" s="1" t="s">
        <v>27</v>
      </c>
      <c r="B7" s="39">
        <v>5.2029765866053604E-3</v>
      </c>
    </row>
    <row r="8" spans="1:30" ht="16.5" customHeight="1" x14ac:dyDescent="0.2">
      <c r="A8" s="1" t="s">
        <v>47</v>
      </c>
      <c r="B8" s="39">
        <v>4.5193296630165164E-2</v>
      </c>
    </row>
    <row r="9" spans="1:30" ht="16.5" customHeight="1" x14ac:dyDescent="0.2">
      <c r="A9" s="1" t="s">
        <v>28</v>
      </c>
      <c r="B9" s="39">
        <v>0.10732651703067336</v>
      </c>
    </row>
    <row r="10" spans="1:30" ht="16.5" customHeight="1" x14ac:dyDescent="0.2">
      <c r="A10" s="1" t="s">
        <v>29</v>
      </c>
      <c r="B10" s="39">
        <v>0.18591566337951479</v>
      </c>
    </row>
    <row r="13" spans="1:30" ht="16.5" customHeight="1" x14ac:dyDescent="0.25">
      <c r="AD13" s="8"/>
    </row>
  </sheetData>
  <hyperlinks>
    <hyperlink ref="A2" location="Forside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D13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19" width="9.140625" style="1"/>
    <col min="20" max="20" width="13.5703125" style="1" customWidth="1"/>
    <col min="21" max="16384" width="9.140625" style="1"/>
  </cols>
  <sheetData>
    <row r="1" spans="1:30" s="2" customFormat="1" ht="36.75" customHeight="1" x14ac:dyDescent="0.25">
      <c r="A1" s="37" t="s">
        <v>92</v>
      </c>
      <c r="B1" s="37" t="s">
        <v>93</v>
      </c>
    </row>
    <row r="2" spans="1:30" s="2" customFormat="1" ht="36.75" customHeight="1" x14ac:dyDescent="0.25">
      <c r="A2" s="44" t="s">
        <v>22</v>
      </c>
    </row>
    <row r="3" spans="1:30" ht="16.5" customHeight="1" x14ac:dyDescent="0.2">
      <c r="A3" s="36"/>
      <c r="B3" s="47" t="s">
        <v>85</v>
      </c>
    </row>
    <row r="4" spans="1:30" ht="16.5" customHeight="1" x14ac:dyDescent="0.2">
      <c r="A4" s="1" t="s">
        <v>64</v>
      </c>
      <c r="B4" s="1">
        <v>0.13138766519823789</v>
      </c>
    </row>
    <row r="5" spans="1:30" ht="16.5" customHeight="1" x14ac:dyDescent="0.2">
      <c r="A5" s="1" t="s">
        <v>25</v>
      </c>
      <c r="B5" s="1">
        <v>1.2665198237885462E-2</v>
      </c>
    </row>
    <row r="6" spans="1:30" ht="16.5" customHeight="1" x14ac:dyDescent="0.2">
      <c r="A6" s="1" t="s">
        <v>27</v>
      </c>
      <c r="B6" s="1">
        <v>6.4096916299559478E-2</v>
      </c>
    </row>
    <row r="7" spans="1:30" ht="16.5" customHeight="1" x14ac:dyDescent="0.2">
      <c r="A7" s="1" t="s">
        <v>30</v>
      </c>
      <c r="B7" s="1">
        <v>8.6894273127753302E-2</v>
      </c>
    </row>
    <row r="8" spans="1:30" ht="16.5" customHeight="1" x14ac:dyDescent="0.2">
      <c r="A8" s="1" t="s">
        <v>63</v>
      </c>
      <c r="B8" s="1">
        <v>0.48480176211453746</v>
      </c>
    </row>
    <row r="9" spans="1:30" ht="16.5" customHeight="1" x14ac:dyDescent="0.2">
      <c r="A9" s="1" t="s">
        <v>29</v>
      </c>
      <c r="B9" s="1">
        <v>0.21420704845814978</v>
      </c>
    </row>
    <row r="10" spans="1:30" ht="16.5" customHeight="1" x14ac:dyDescent="0.2">
      <c r="A10" s="1" t="s">
        <v>26</v>
      </c>
      <c r="B10" s="1">
        <v>5.9471365638766524E-3</v>
      </c>
    </row>
    <row r="13" spans="1:30" ht="16.5" customHeight="1" x14ac:dyDescent="0.25">
      <c r="AD13" s="8"/>
    </row>
  </sheetData>
  <hyperlinks>
    <hyperlink ref="A2" location="Forside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zoomScale="60" zoomScaleNormal="60" workbookViewId="0"/>
  </sheetViews>
  <sheetFormatPr defaultRowHeight="16.5" customHeight="1" x14ac:dyDescent="0.2"/>
  <cols>
    <col min="1" max="1" width="42.28515625" style="1" customWidth="1"/>
    <col min="2" max="2" width="24.140625" style="1" customWidth="1"/>
    <col min="3" max="3" width="38.5703125" style="1" bestFit="1" customWidth="1"/>
    <col min="4" max="4" width="17.42578125" style="1" bestFit="1" customWidth="1"/>
    <col min="5" max="6" width="9.140625" style="1"/>
    <col min="7" max="7" width="14.140625" style="1" customWidth="1"/>
    <col min="8" max="8" width="21.5703125" style="1" bestFit="1" customWidth="1"/>
    <col min="9" max="9" width="9.140625" style="1"/>
    <col min="10" max="10" width="11.5703125" style="1" customWidth="1"/>
    <col min="11" max="11" width="12" style="1" bestFit="1" customWidth="1"/>
    <col min="12" max="12" width="9.140625" style="1"/>
    <col min="13" max="13" width="10.5703125" style="1" bestFit="1" customWidth="1"/>
    <col min="14" max="14" width="11.42578125" style="1" bestFit="1" customWidth="1"/>
    <col min="15" max="19" width="10.5703125" style="1" bestFit="1" customWidth="1"/>
    <col min="20" max="16384" width="9.140625" style="1"/>
  </cols>
  <sheetData>
    <row r="1" spans="1:21" s="2" customFormat="1" ht="36.75" customHeight="1" x14ac:dyDescent="0.25">
      <c r="A1" s="37" t="s">
        <v>94</v>
      </c>
      <c r="B1" s="37" t="s">
        <v>95</v>
      </c>
    </row>
    <row r="2" spans="1:21" s="2" customFormat="1" ht="36.75" customHeight="1" x14ac:dyDescent="0.25">
      <c r="A2" s="44" t="s">
        <v>22</v>
      </c>
    </row>
    <row r="3" spans="1:21" ht="16.5" customHeight="1" x14ac:dyDescent="0.2">
      <c r="A3" s="36"/>
      <c r="B3" s="47" t="s">
        <v>62</v>
      </c>
      <c r="C3" s="47" t="s">
        <v>61</v>
      </c>
    </row>
    <row r="4" spans="1:21" ht="16.5" customHeight="1" x14ac:dyDescent="0.2">
      <c r="A4" s="1" t="s">
        <v>58</v>
      </c>
      <c r="B4" s="48">
        <v>0.27255720518185622</v>
      </c>
      <c r="C4" s="48">
        <v>0.16403895278678099</v>
      </c>
    </row>
    <row r="5" spans="1:21" ht="16.5" customHeight="1" x14ac:dyDescent="0.2">
      <c r="A5" s="1" t="s">
        <v>33</v>
      </c>
      <c r="B5" s="48">
        <v>0</v>
      </c>
      <c r="C5" s="48">
        <v>5.8778738928197953E-2</v>
      </c>
      <c r="F5" s="5"/>
    </row>
    <row r="6" spans="1:21" ht="16.5" customHeight="1" x14ac:dyDescent="0.2">
      <c r="A6" s="1" t="s">
        <v>23</v>
      </c>
      <c r="B6" s="48">
        <v>0.41129692549484309</v>
      </c>
      <c r="C6" s="48">
        <v>0</v>
      </c>
      <c r="F6" s="5"/>
    </row>
    <row r="7" spans="1:21" ht="16.5" customHeight="1" x14ac:dyDescent="0.2">
      <c r="A7" s="1" t="s">
        <v>41</v>
      </c>
      <c r="B7" s="48">
        <v>0</v>
      </c>
      <c r="C7" s="48">
        <v>0.27190438339894435</v>
      </c>
      <c r="D7" s="10"/>
      <c r="F7" s="5"/>
    </row>
    <row r="8" spans="1:21" ht="16.5" customHeight="1" x14ac:dyDescent="0.2">
      <c r="A8" s="1" t="s">
        <v>32</v>
      </c>
      <c r="B8" s="48">
        <v>0.16163596334447347</v>
      </c>
      <c r="C8" s="48">
        <v>0</v>
      </c>
    </row>
    <row r="9" spans="1:21" ht="16.5" customHeight="1" x14ac:dyDescent="0.2">
      <c r="A9" s="1" t="s">
        <v>34</v>
      </c>
      <c r="B9" s="48">
        <v>0</v>
      </c>
      <c r="C9" s="48">
        <v>7.764596876829627E-2</v>
      </c>
      <c r="I9" s="5"/>
      <c r="J9" s="5"/>
    </row>
    <row r="10" spans="1:21" ht="16.5" customHeight="1" x14ac:dyDescent="0.2">
      <c r="A10" s="1" t="s">
        <v>35</v>
      </c>
      <c r="B10" s="48">
        <v>0</v>
      </c>
      <c r="C10" s="48">
        <v>0.65000000000000013</v>
      </c>
    </row>
    <row r="11" spans="1:21" ht="16.5" customHeight="1" x14ac:dyDescent="0.2">
      <c r="A11" s="1" t="s">
        <v>36</v>
      </c>
      <c r="B11" s="48">
        <v>0</v>
      </c>
      <c r="C11" s="48">
        <v>1.1856165343318818E-2</v>
      </c>
    </row>
    <row r="12" spans="1:21" ht="16.5" customHeight="1" x14ac:dyDescent="0.2">
      <c r="A12" s="1" t="s">
        <v>60</v>
      </c>
      <c r="B12" s="48">
        <v>0.107180529398104</v>
      </c>
      <c r="C12" s="48">
        <v>0</v>
      </c>
    </row>
    <row r="13" spans="1:21" ht="16.5" customHeight="1" x14ac:dyDescent="0.2">
      <c r="N13" s="10"/>
      <c r="O13" s="10"/>
      <c r="P13" s="10"/>
      <c r="Q13" s="10"/>
      <c r="U13" s="10"/>
    </row>
    <row r="14" spans="1:21" ht="16.5" customHeight="1" x14ac:dyDescent="0.2">
      <c r="U14" s="10"/>
    </row>
    <row r="15" spans="1:21" ht="16.5" customHeight="1" x14ac:dyDescent="0.2">
      <c r="B15" s="5"/>
      <c r="C15" s="5"/>
      <c r="U15" s="10"/>
    </row>
    <row r="16" spans="1:21" ht="16.5" customHeight="1" x14ac:dyDescent="0.2">
      <c r="B16" s="5"/>
      <c r="C16" s="5"/>
    </row>
    <row r="17" spans="1:12" ht="16.5" customHeight="1" x14ac:dyDescent="0.2">
      <c r="B17" s="5"/>
      <c r="C17" s="5"/>
    </row>
    <row r="25" spans="1:12" ht="16.5" customHeight="1" x14ac:dyDescent="0.25">
      <c r="A25" s="11"/>
      <c r="B25" s="12"/>
      <c r="C25" s="12"/>
      <c r="L25" s="12"/>
    </row>
    <row r="27" spans="1:12" ht="16.5" customHeight="1" x14ac:dyDescent="0.25">
      <c r="A27" s="11"/>
      <c r="B27" s="12"/>
      <c r="C27" s="12"/>
      <c r="L27" s="12"/>
    </row>
    <row r="28" spans="1:12" ht="16.5" customHeight="1" x14ac:dyDescent="0.25">
      <c r="A28" s="11"/>
      <c r="B28" s="12"/>
      <c r="C28" s="12"/>
      <c r="L28" s="12"/>
    </row>
    <row r="29" spans="1:12" ht="16.5" customHeight="1" x14ac:dyDescent="0.25">
      <c r="A29" s="11"/>
      <c r="B29" s="13"/>
      <c r="C29" s="13"/>
      <c r="L29" s="13"/>
    </row>
    <row r="31" spans="1:12" ht="16.5" customHeight="1" x14ac:dyDescent="0.25">
      <c r="B31" s="11"/>
      <c r="C31" s="11"/>
    </row>
    <row r="32" spans="1:12" ht="16.5" customHeight="1" x14ac:dyDescent="0.2">
      <c r="B32" s="12"/>
      <c r="C32" s="12"/>
    </row>
    <row r="33" spans="2:3" ht="16.5" customHeight="1" x14ac:dyDescent="0.2">
      <c r="B33" s="12"/>
      <c r="C33" s="12"/>
    </row>
    <row r="34" spans="2:3" ht="16.5" customHeight="1" x14ac:dyDescent="0.2">
      <c r="B34" s="12"/>
      <c r="C34" s="12"/>
    </row>
    <row r="35" spans="2:3" ht="16.5" customHeight="1" x14ac:dyDescent="0.2">
      <c r="B35" s="12"/>
      <c r="C35" s="12"/>
    </row>
    <row r="36" spans="2:3" ht="16.5" customHeight="1" x14ac:dyDescent="0.2">
      <c r="B36" s="12"/>
      <c r="C36" s="12"/>
    </row>
    <row r="37" spans="2:3" ht="16.5" customHeight="1" x14ac:dyDescent="0.2">
      <c r="B37" s="12"/>
      <c r="C37" s="12"/>
    </row>
    <row r="38" spans="2:3" ht="16.5" customHeight="1" x14ac:dyDescent="0.2">
      <c r="B38" s="12"/>
      <c r="C38" s="12"/>
    </row>
    <row r="39" spans="2:3" ht="16.5" customHeight="1" x14ac:dyDescent="0.2">
      <c r="B39" s="12"/>
      <c r="C39" s="12"/>
    </row>
    <row r="40" spans="2:3" ht="16.5" customHeight="1" x14ac:dyDescent="0.2">
      <c r="B40" s="12"/>
      <c r="C40" s="12"/>
    </row>
    <row r="41" spans="2:3" ht="16.5" customHeight="1" x14ac:dyDescent="0.2">
      <c r="B41" s="12"/>
      <c r="C41" s="12"/>
    </row>
    <row r="42" spans="2:3" ht="16.5" customHeight="1" x14ac:dyDescent="0.2">
      <c r="B42" s="12"/>
      <c r="C42" s="12"/>
    </row>
  </sheetData>
  <hyperlinks>
    <hyperlink ref="A2" location="Forside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CG26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16384" width="9.140625" style="1"/>
  </cols>
  <sheetData>
    <row r="1" spans="1:85" s="2" customFormat="1" ht="36.75" customHeight="1" x14ac:dyDescent="0.25">
      <c r="A1" s="37" t="s">
        <v>96</v>
      </c>
      <c r="B1" s="37" t="s">
        <v>97</v>
      </c>
    </row>
    <row r="2" spans="1:85" s="2" customFormat="1" ht="36.75" customHeight="1" x14ac:dyDescent="0.25">
      <c r="A2" s="44" t="s">
        <v>22</v>
      </c>
    </row>
    <row r="3" spans="1:85" ht="16.5" customHeight="1" x14ac:dyDescent="0.2">
      <c r="A3" s="47" t="s">
        <v>31</v>
      </c>
      <c r="B3" s="47" t="s">
        <v>99</v>
      </c>
      <c r="CG3" s="1" t="s">
        <v>98</v>
      </c>
    </row>
    <row r="4" spans="1:85" ht="16.5" customHeight="1" x14ac:dyDescent="0.2">
      <c r="A4" s="39">
        <v>1</v>
      </c>
      <c r="B4" s="40">
        <v>56057.7421875</v>
      </c>
      <c r="CG4" s="10">
        <v>0</v>
      </c>
    </row>
    <row r="5" spans="1:85" ht="16.5" customHeight="1" x14ac:dyDescent="0.2">
      <c r="A5" s="39">
        <v>2</v>
      </c>
      <c r="B5" s="40">
        <v>104959.3046875</v>
      </c>
      <c r="CG5" s="10">
        <v>0</v>
      </c>
    </row>
    <row r="6" spans="1:85" ht="16.5" customHeight="1" x14ac:dyDescent="0.2">
      <c r="A6" s="39">
        <v>3</v>
      </c>
      <c r="B6" s="40">
        <v>117167.8828125</v>
      </c>
      <c r="CG6" s="10">
        <v>0</v>
      </c>
    </row>
    <row r="7" spans="1:85" ht="16.5" customHeight="1" x14ac:dyDescent="0.2">
      <c r="A7" s="39">
        <v>4</v>
      </c>
      <c r="B7" s="40">
        <v>123273.3515625</v>
      </c>
      <c r="CG7" s="10">
        <v>0</v>
      </c>
    </row>
    <row r="8" spans="1:85" ht="16.5" customHeight="1" x14ac:dyDescent="0.2">
      <c r="A8" s="39">
        <v>5</v>
      </c>
      <c r="B8" s="40">
        <v>127028.1875</v>
      </c>
      <c r="CG8" s="10">
        <v>0</v>
      </c>
    </row>
    <row r="9" spans="1:85" ht="16.5" customHeight="1" x14ac:dyDescent="0.2">
      <c r="A9" s="39">
        <v>6</v>
      </c>
      <c r="B9" s="40">
        <v>128713.9375</v>
      </c>
      <c r="CG9" s="10">
        <v>0</v>
      </c>
    </row>
    <row r="10" spans="1:85" ht="16.5" customHeight="1" x14ac:dyDescent="0.2">
      <c r="A10" s="39">
        <v>7</v>
      </c>
      <c r="B10" s="40">
        <v>132715.25</v>
      </c>
      <c r="CG10" s="10">
        <v>0</v>
      </c>
    </row>
    <row r="11" spans="1:85" ht="16.5" customHeight="1" x14ac:dyDescent="0.2">
      <c r="A11" s="39">
        <v>8</v>
      </c>
      <c r="B11" s="40">
        <v>132299.4375</v>
      </c>
      <c r="CG11" s="10">
        <v>0</v>
      </c>
    </row>
    <row r="12" spans="1:85" ht="16.5" customHeight="1" x14ac:dyDescent="0.2">
      <c r="A12" s="39">
        <v>9</v>
      </c>
      <c r="B12" s="40">
        <v>133673.4375</v>
      </c>
      <c r="CG12" s="10">
        <v>0</v>
      </c>
    </row>
    <row r="13" spans="1:85" ht="16.5" customHeight="1" x14ac:dyDescent="0.2">
      <c r="A13" s="39">
        <v>10</v>
      </c>
      <c r="B13" s="40">
        <v>131268.875</v>
      </c>
      <c r="CG13" s="10">
        <v>0</v>
      </c>
    </row>
    <row r="14" spans="1:85" ht="16.5" customHeight="1" x14ac:dyDescent="0.2">
      <c r="A14" s="39">
        <v>11</v>
      </c>
      <c r="B14" s="40">
        <v>138225.09375</v>
      </c>
      <c r="CG14" s="10">
        <v>0</v>
      </c>
    </row>
    <row r="15" spans="1:85" ht="16.5" customHeight="1" x14ac:dyDescent="0.2">
      <c r="A15" s="39">
        <v>12</v>
      </c>
      <c r="B15" s="40">
        <v>138971.875</v>
      </c>
      <c r="CG15" s="10">
        <v>0</v>
      </c>
    </row>
    <row r="16" spans="1:85" ht="16.5" customHeight="1" x14ac:dyDescent="0.2">
      <c r="A16" s="39">
        <v>13</v>
      </c>
      <c r="B16" s="40">
        <v>138397.703125</v>
      </c>
      <c r="CG16" s="10">
        <v>0</v>
      </c>
    </row>
    <row r="17" spans="1:85" ht="16.5" customHeight="1" x14ac:dyDescent="0.2">
      <c r="A17" s="39">
        <v>14</v>
      </c>
      <c r="B17" s="40">
        <v>136748.71875</v>
      </c>
      <c r="CG17" s="10">
        <v>0</v>
      </c>
    </row>
    <row r="18" spans="1:85" ht="16.5" customHeight="1" x14ac:dyDescent="0.2">
      <c r="A18" s="39">
        <v>15</v>
      </c>
      <c r="B18" s="40">
        <v>136224.71875</v>
      </c>
      <c r="CG18" s="10">
        <v>0</v>
      </c>
    </row>
    <row r="19" spans="1:85" ht="16.5" customHeight="1" x14ac:dyDescent="0.2">
      <c r="A19" s="39">
        <v>16</v>
      </c>
      <c r="B19" s="40">
        <v>136341.59375</v>
      </c>
      <c r="CG19" s="10">
        <v>0</v>
      </c>
    </row>
    <row r="20" spans="1:85" ht="16.5" customHeight="1" x14ac:dyDescent="0.2">
      <c r="A20" s="39">
        <v>17</v>
      </c>
      <c r="B20" s="40">
        <v>138303.234375</v>
      </c>
      <c r="CG20" s="10">
        <v>0</v>
      </c>
    </row>
    <row r="21" spans="1:85" ht="16.5" customHeight="1" x14ac:dyDescent="0.2">
      <c r="A21" s="39">
        <v>18</v>
      </c>
      <c r="B21" s="40">
        <v>140283.734375</v>
      </c>
      <c r="CG21" s="10">
        <v>0</v>
      </c>
    </row>
    <row r="22" spans="1:85" ht="16.5" customHeight="1" x14ac:dyDescent="0.2">
      <c r="A22" s="39">
        <v>19</v>
      </c>
      <c r="B22" s="40">
        <v>142522.359375</v>
      </c>
      <c r="CG22" s="10">
        <v>0</v>
      </c>
    </row>
    <row r="23" spans="1:85" ht="16.5" customHeight="1" x14ac:dyDescent="0.2">
      <c r="A23" s="39">
        <v>20</v>
      </c>
      <c r="B23" s="40">
        <v>148236.40625</v>
      </c>
      <c r="CG23" s="10">
        <v>0</v>
      </c>
    </row>
    <row r="26" spans="1:85" ht="16.5" customHeight="1" x14ac:dyDescent="0.2">
      <c r="B26" s="10"/>
    </row>
  </sheetData>
  <hyperlinks>
    <hyperlink ref="A2" location="Forside!A1" display="Retur til forsid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Navngivne områder</vt:lpstr>
      </vt:variant>
      <vt:variant>
        <vt:i4>2</vt:i4>
      </vt:variant>
    </vt:vector>
  </HeadingPairs>
  <TitlesOfParts>
    <vt:vector size="20" baseType="lpstr">
      <vt:lpstr>Forside</vt:lpstr>
      <vt:lpstr>I.1</vt:lpstr>
      <vt:lpstr>I.2</vt:lpstr>
      <vt:lpstr>I.3</vt:lpstr>
      <vt:lpstr>I.4</vt:lpstr>
      <vt:lpstr>I.5</vt:lpstr>
      <vt:lpstr>I.6</vt:lpstr>
      <vt:lpstr>I.11</vt:lpstr>
      <vt:lpstr>I.15</vt:lpstr>
      <vt:lpstr>I.16</vt:lpstr>
      <vt:lpstr>I.17</vt:lpstr>
      <vt:lpstr>I.18</vt:lpstr>
      <vt:lpstr>I.19</vt:lpstr>
      <vt:lpstr>I.20</vt:lpstr>
      <vt:lpstr>I.21</vt:lpstr>
      <vt:lpstr>I.22</vt:lpstr>
      <vt:lpstr>I.28</vt:lpstr>
      <vt:lpstr>I.29</vt:lpstr>
      <vt:lpstr>I.5!SD_Figur_43489644849537_N1</vt:lpstr>
      <vt:lpstr>I.6!SD_Figur_43489644849537_N1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Block Hansen (DØRS)</dc:creator>
  <cp:lastModifiedBy>Karina Tilsted Andersen (DØRS)</cp:lastModifiedBy>
  <dcterms:created xsi:type="dcterms:W3CDTF">2021-11-09T11:45:55Z</dcterms:created>
  <dcterms:modified xsi:type="dcterms:W3CDTF">2021-12-06T07:06:10Z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N:\Rapport\M21\Bilafgifter\FigTab</vt:lpwstr>
  </property>
</Properties>
</file>