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28800" windowHeight="12300"/>
  </bookViews>
  <sheets>
    <sheet name="Indhold" sheetId="40" r:id="rId1"/>
    <sheet name="C1,v Udenlandsk" sheetId="33" r:id="rId2"/>
    <sheet name="C1,h Indenlandsk" sheetId="47" r:id="rId3"/>
    <sheet name="C2 Forbrug" sheetId="45" r:id="rId4"/>
    <sheet name="C3,v Udbud" sheetId="48" r:id="rId5"/>
    <sheet name="C3,h Efterspørgsel" sheetId="46" r:id="rId6"/>
    <sheet name="C4,v Usikkerhed" sheetId="49" r:id="rId7"/>
    <sheet name="C4,h Som i kapitlet" sheetId="50" r:id="rId8"/>
    <sheet name="C5,v Som i 2007" sheetId="43" r:id="rId9"/>
    <sheet name="C5,h Som i kapitlet" sheetId="44" r:id="rId10"/>
    <sheet name="C6,v Dk.Øk., forår 2007" sheetId="41" r:id="rId11"/>
    <sheet name="C6,h Som i 2007" sheetId="42" r:id="rId12"/>
  </sheets>
  <calcPr calcId="162913"/>
</workbook>
</file>

<file path=xl/calcChain.xml><?xml version="1.0" encoding="utf-8"?>
<calcChain xmlns="http://schemas.openxmlformats.org/spreadsheetml/2006/main">
  <c r="D2" i="50" l="1"/>
  <c r="E2" i="50" s="1"/>
  <c r="F2" i="50" s="1"/>
  <c r="G2" i="50" s="1"/>
  <c r="H2" i="50" s="1"/>
  <c r="I2" i="50" s="1"/>
  <c r="J2" i="50" s="1"/>
  <c r="K2" i="50" s="1"/>
  <c r="L2" i="50" s="1"/>
  <c r="M2" i="50" s="1"/>
  <c r="N2" i="50" s="1"/>
  <c r="O2" i="50" s="1"/>
  <c r="P2" i="50" s="1"/>
  <c r="Q2" i="50" s="1"/>
  <c r="R2" i="50" s="1"/>
  <c r="S2" i="50" s="1"/>
  <c r="T2" i="50" s="1"/>
  <c r="U2" i="50" s="1"/>
  <c r="V2" i="50" s="1"/>
  <c r="W2" i="50" s="1"/>
  <c r="X2" i="50" s="1"/>
  <c r="Y2" i="50" s="1"/>
  <c r="Z2" i="50" s="1"/>
  <c r="AA2" i="50" s="1"/>
  <c r="AB2" i="50" s="1"/>
  <c r="AC2" i="50" s="1"/>
  <c r="AD2" i="50" s="1"/>
  <c r="AE2" i="50" s="1"/>
  <c r="AF2" i="50" s="1"/>
  <c r="AG2" i="50" s="1"/>
  <c r="AH2" i="50" s="1"/>
  <c r="AI2" i="50" s="1"/>
  <c r="AJ2" i="50" s="1"/>
  <c r="AK2" i="50" s="1"/>
  <c r="C2" i="49"/>
  <c r="D2" i="49" s="1"/>
  <c r="E2" i="49" s="1"/>
  <c r="F2" i="49" s="1"/>
  <c r="G2" i="49" s="1"/>
  <c r="H2" i="49" s="1"/>
  <c r="I2" i="49" s="1"/>
  <c r="J2" i="49" s="1"/>
  <c r="K2" i="49" s="1"/>
  <c r="L2" i="49" s="1"/>
  <c r="M2" i="49" s="1"/>
  <c r="N2" i="49" s="1"/>
  <c r="O2" i="49" s="1"/>
  <c r="P2" i="49" s="1"/>
  <c r="Q2" i="49" s="1"/>
  <c r="R2" i="49" s="1"/>
  <c r="S2" i="49" s="1"/>
  <c r="T2" i="49" s="1"/>
  <c r="U2" i="49" s="1"/>
  <c r="V2" i="49" s="1"/>
  <c r="W2" i="49" s="1"/>
  <c r="X2" i="49" s="1"/>
  <c r="Y2" i="49" s="1"/>
  <c r="Z2" i="49" s="1"/>
  <c r="AA2" i="49" s="1"/>
  <c r="AB2" i="49" s="1"/>
  <c r="AC2" i="49" s="1"/>
  <c r="AD2" i="49" s="1"/>
  <c r="AE2" i="49" s="1"/>
  <c r="AF2" i="49" s="1"/>
  <c r="AG2" i="49" s="1"/>
  <c r="AH2" i="49" s="1"/>
  <c r="AI2" i="49" s="1"/>
  <c r="AJ2" i="49" s="1"/>
  <c r="AK2" i="49" s="1"/>
  <c r="D2" i="46"/>
  <c r="E2" i="46" s="1"/>
  <c r="F2" i="46" s="1"/>
  <c r="G2" i="46" s="1"/>
  <c r="H2" i="46" s="1"/>
  <c r="I2" i="46" s="1"/>
  <c r="J2" i="46" s="1"/>
  <c r="K2" i="46" s="1"/>
  <c r="L2" i="46" s="1"/>
  <c r="M2" i="46" s="1"/>
  <c r="N2" i="46" s="1"/>
  <c r="O2" i="46" s="1"/>
  <c r="P2" i="46" s="1"/>
  <c r="Q2" i="46" s="1"/>
  <c r="R2" i="46" s="1"/>
  <c r="S2" i="46" s="1"/>
  <c r="T2" i="46" s="1"/>
  <c r="U2" i="46" s="1"/>
  <c r="V2" i="46" s="1"/>
  <c r="W2" i="46" s="1"/>
  <c r="X2" i="46" s="1"/>
  <c r="Y2" i="46" s="1"/>
  <c r="Z2" i="46" s="1"/>
  <c r="AA2" i="46" s="1"/>
  <c r="AB2" i="46" s="1"/>
  <c r="AC2" i="46" s="1"/>
  <c r="AD2" i="46" s="1"/>
  <c r="AE2" i="46" s="1"/>
  <c r="AF2" i="46" s="1"/>
  <c r="AG2" i="46" s="1"/>
  <c r="AH2" i="46" s="1"/>
  <c r="AI2" i="46" s="1"/>
  <c r="AJ2" i="46" s="1"/>
  <c r="AK2" i="46" s="1"/>
  <c r="C2" i="48"/>
  <c r="D2" i="48" s="1"/>
  <c r="E2" i="48" s="1"/>
  <c r="F2" i="48" s="1"/>
  <c r="G2" i="48" s="1"/>
  <c r="H2" i="48" s="1"/>
  <c r="I2" i="48" s="1"/>
  <c r="J2" i="48" s="1"/>
  <c r="K2" i="48" s="1"/>
  <c r="L2" i="48" s="1"/>
  <c r="M2" i="48" s="1"/>
  <c r="N2" i="48" s="1"/>
  <c r="O2" i="48" s="1"/>
  <c r="P2" i="48" s="1"/>
  <c r="Q2" i="48" s="1"/>
  <c r="R2" i="48" s="1"/>
  <c r="S2" i="48" s="1"/>
  <c r="T2" i="48" s="1"/>
  <c r="U2" i="48" s="1"/>
  <c r="V2" i="48" s="1"/>
  <c r="W2" i="48" s="1"/>
  <c r="X2" i="48" s="1"/>
  <c r="Y2" i="48" s="1"/>
  <c r="Z2" i="48" s="1"/>
  <c r="AA2" i="48" s="1"/>
  <c r="AB2" i="48" s="1"/>
  <c r="AC2" i="48" s="1"/>
  <c r="AD2" i="48" s="1"/>
  <c r="AE2" i="48" s="1"/>
  <c r="AF2" i="48" s="1"/>
  <c r="AG2" i="48" s="1"/>
  <c r="AH2" i="48" s="1"/>
  <c r="AI2" i="48" s="1"/>
  <c r="AJ2" i="48" s="1"/>
  <c r="AK2" i="48" s="1"/>
  <c r="C2" i="45"/>
  <c r="D2" i="45" s="1"/>
  <c r="E2" i="45" s="1"/>
  <c r="F2" i="45" s="1"/>
  <c r="G2" i="45" s="1"/>
  <c r="H2" i="45" s="1"/>
  <c r="I2" i="45" s="1"/>
  <c r="J2" i="45" s="1"/>
  <c r="K2" i="45" s="1"/>
  <c r="L2" i="45" s="1"/>
  <c r="M2" i="45" s="1"/>
  <c r="N2" i="45" s="1"/>
  <c r="O2" i="45" s="1"/>
  <c r="P2" i="45" s="1"/>
  <c r="Q2" i="45" s="1"/>
  <c r="R2" i="45" s="1"/>
  <c r="S2" i="45" s="1"/>
  <c r="T2" i="45" s="1"/>
  <c r="U2" i="45" s="1"/>
  <c r="V2" i="45" s="1"/>
  <c r="W2" i="45" s="1"/>
  <c r="X2" i="45" s="1"/>
  <c r="Y2" i="45" s="1"/>
  <c r="Z2" i="45" s="1"/>
  <c r="AA2" i="45" s="1"/>
  <c r="AB2" i="45" s="1"/>
  <c r="AC2" i="45" s="1"/>
  <c r="AD2" i="45" s="1"/>
  <c r="AE2" i="45" s="1"/>
  <c r="AF2" i="45" s="1"/>
  <c r="AG2" i="45" s="1"/>
  <c r="AH2" i="45" s="1"/>
  <c r="AI2" i="45" s="1"/>
  <c r="AJ2" i="45" s="1"/>
  <c r="AK2" i="45" s="1"/>
  <c r="D2" i="47"/>
  <c r="E2" i="47" s="1"/>
  <c r="F2" i="47" s="1"/>
  <c r="G2" i="47" s="1"/>
  <c r="H2" i="47" s="1"/>
  <c r="I2" i="47" s="1"/>
  <c r="J2" i="47" s="1"/>
  <c r="K2" i="47" s="1"/>
  <c r="L2" i="47" s="1"/>
  <c r="M2" i="47" s="1"/>
  <c r="N2" i="47" s="1"/>
  <c r="O2" i="47" s="1"/>
  <c r="P2" i="47" s="1"/>
  <c r="Q2" i="47" s="1"/>
  <c r="R2" i="47" s="1"/>
  <c r="S2" i="47" s="1"/>
  <c r="T2" i="47" s="1"/>
  <c r="U2" i="47" s="1"/>
  <c r="V2" i="47" s="1"/>
  <c r="W2" i="47" s="1"/>
  <c r="X2" i="47" s="1"/>
  <c r="Y2" i="47" s="1"/>
  <c r="Z2" i="47" s="1"/>
  <c r="AA2" i="47" s="1"/>
  <c r="AB2" i="47" s="1"/>
  <c r="AC2" i="47" s="1"/>
  <c r="AD2" i="47" s="1"/>
  <c r="AE2" i="47" s="1"/>
  <c r="AF2" i="47" s="1"/>
  <c r="AG2" i="47" s="1"/>
  <c r="AH2" i="47" s="1"/>
  <c r="AI2" i="47" s="1"/>
  <c r="AJ2" i="47" s="1"/>
  <c r="AK2" i="47" s="1"/>
  <c r="C2" i="33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AF2" i="33" s="1"/>
  <c r="AG2" i="33" s="1"/>
  <c r="AH2" i="33" s="1"/>
  <c r="AI2" i="33" s="1"/>
  <c r="AJ2" i="33" s="1"/>
  <c r="AK2" i="33" s="1"/>
  <c r="D2" i="44"/>
  <c r="E2" i="44" s="1"/>
  <c r="F2" i="44" s="1"/>
  <c r="G2" i="44" s="1"/>
  <c r="H2" i="44" s="1"/>
  <c r="I2" i="44" s="1"/>
  <c r="J2" i="44" s="1"/>
  <c r="K2" i="44" s="1"/>
  <c r="L2" i="44" s="1"/>
  <c r="M2" i="44" s="1"/>
  <c r="N2" i="44" s="1"/>
  <c r="O2" i="44" s="1"/>
  <c r="P2" i="44" s="1"/>
  <c r="Q2" i="44" s="1"/>
  <c r="R2" i="44" s="1"/>
  <c r="S2" i="44" s="1"/>
  <c r="T2" i="44" s="1"/>
  <c r="U2" i="44" s="1"/>
  <c r="V2" i="44" s="1"/>
  <c r="W2" i="44" s="1"/>
  <c r="X2" i="44" s="1"/>
  <c r="Y2" i="44" s="1"/>
  <c r="Z2" i="44" s="1"/>
  <c r="AA2" i="44" s="1"/>
  <c r="AB2" i="44" s="1"/>
  <c r="AC2" i="44" s="1"/>
  <c r="AD2" i="44" s="1"/>
  <c r="AE2" i="44" s="1"/>
  <c r="AF2" i="44" s="1"/>
  <c r="AG2" i="44" s="1"/>
  <c r="AH2" i="44" s="1"/>
  <c r="AI2" i="44" s="1"/>
  <c r="AJ2" i="44" s="1"/>
  <c r="AK2" i="44" s="1"/>
  <c r="C2" i="43" l="1"/>
  <c r="D2" i="43" s="1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P2" i="43" s="1"/>
  <c r="Q2" i="43" s="1"/>
  <c r="R2" i="43" s="1"/>
  <c r="S2" i="43" s="1"/>
  <c r="T2" i="43" s="1"/>
  <c r="U2" i="43" s="1"/>
  <c r="V2" i="43" s="1"/>
  <c r="W2" i="43" s="1"/>
  <c r="X2" i="43" s="1"/>
  <c r="Y2" i="43" s="1"/>
  <c r="Z2" i="43" s="1"/>
  <c r="AA2" i="43" s="1"/>
  <c r="AB2" i="43" s="1"/>
  <c r="AC2" i="43" s="1"/>
  <c r="AD2" i="43" s="1"/>
  <c r="AE2" i="43" s="1"/>
  <c r="AF2" i="43" s="1"/>
  <c r="AG2" i="43" s="1"/>
  <c r="AH2" i="43" s="1"/>
  <c r="AI2" i="43" s="1"/>
  <c r="AJ2" i="43" s="1"/>
  <c r="AK2" i="43" s="1"/>
  <c r="AF2" i="42"/>
  <c r="AG2" i="42" s="1"/>
  <c r="AH2" i="42" s="1"/>
  <c r="AI2" i="42" s="1"/>
  <c r="AJ2" i="42" s="1"/>
  <c r="AK2" i="42" s="1"/>
  <c r="C2" i="42"/>
  <c r="D2" i="42" s="1"/>
  <c r="E2" i="42" s="1"/>
  <c r="F2" i="42" s="1"/>
  <c r="G2" i="42" s="1"/>
  <c r="H2" i="42" s="1"/>
  <c r="I2" i="42" s="1"/>
  <c r="J2" i="42" s="1"/>
  <c r="K2" i="42" s="1"/>
  <c r="L2" i="42" s="1"/>
  <c r="M2" i="42" s="1"/>
  <c r="N2" i="42" s="1"/>
  <c r="O2" i="42" s="1"/>
  <c r="P2" i="42" s="1"/>
  <c r="Q2" i="42" s="1"/>
  <c r="R2" i="42" s="1"/>
  <c r="S2" i="42" s="1"/>
  <c r="T2" i="42" s="1"/>
  <c r="U2" i="42" s="1"/>
  <c r="V2" i="42" s="1"/>
  <c r="W2" i="42" s="1"/>
  <c r="X2" i="42" s="1"/>
  <c r="Y2" i="42" s="1"/>
  <c r="Z2" i="42" s="1"/>
  <c r="AA2" i="42" s="1"/>
  <c r="AB2" i="42" s="1"/>
  <c r="AC2" i="42" s="1"/>
  <c r="AD2" i="42" s="1"/>
  <c r="AE2" i="42" s="1"/>
  <c r="C2" i="41"/>
  <c r="D2" i="41" s="1"/>
  <c r="E2" i="41" s="1"/>
  <c r="F2" i="41" s="1"/>
  <c r="G2" i="41" s="1"/>
  <c r="H2" i="41" s="1"/>
  <c r="I2" i="41" s="1"/>
  <c r="J2" i="41" s="1"/>
  <c r="K2" i="41" s="1"/>
  <c r="L2" i="41" s="1"/>
  <c r="M2" i="41" s="1"/>
  <c r="N2" i="41" s="1"/>
  <c r="O2" i="41" s="1"/>
  <c r="P2" i="41" s="1"/>
  <c r="Q2" i="41" s="1"/>
  <c r="R2" i="41" s="1"/>
  <c r="S2" i="41" s="1"/>
  <c r="T2" i="41" s="1"/>
  <c r="U2" i="41" s="1"/>
  <c r="V2" i="41" s="1"/>
  <c r="W2" i="41" s="1"/>
  <c r="X2" i="41" s="1"/>
  <c r="Y2" i="41" s="1"/>
  <c r="Z2" i="41" s="1"/>
  <c r="AA2" i="41" s="1"/>
  <c r="AB2" i="41" s="1"/>
  <c r="AC2" i="41" s="1"/>
  <c r="AD2" i="41" s="1"/>
  <c r="AE2" i="41" s="1"/>
  <c r="AF2" i="41" s="1"/>
  <c r="AG2" i="41" s="1"/>
  <c r="AH2" i="41" s="1"/>
  <c r="AI2" i="41" s="1"/>
  <c r="AJ2" i="41" s="1"/>
  <c r="AK2" i="41" s="1"/>
  <c r="E77" i="40" l="1"/>
  <c r="E71" i="40"/>
</calcChain>
</file>

<file path=xl/sharedStrings.xml><?xml version="1.0" encoding="utf-8"?>
<sst xmlns="http://schemas.openxmlformats.org/spreadsheetml/2006/main" count="112" uniqueCount="50">
  <si>
    <t>Nummer</t>
  </si>
  <si>
    <t>SMEC 2023</t>
  </si>
  <si>
    <t>Eksperiment</t>
  </si>
  <si>
    <t>Tilbage til Indhold</t>
  </si>
  <si>
    <t>Figur C2</t>
  </si>
  <si>
    <t>Variansreduktion ved stød til udland</t>
  </si>
  <si>
    <t>Figur C1, højre</t>
  </si>
  <si>
    <t>Figur C1, venstre</t>
  </si>
  <si>
    <t>Figur C3, højre</t>
  </si>
  <si>
    <t xml:space="preserve">Varians ved stigende finanspolitisk reaktion </t>
  </si>
  <si>
    <t>Privat forbrug, off. forbrug og forbrug i alt</t>
  </si>
  <si>
    <t>BNP, beskæftigelse, privat forbrug og forbrugerpriser</t>
  </si>
  <si>
    <t>Variabler</t>
  </si>
  <si>
    <t>Figur C3, ventre</t>
  </si>
  <si>
    <t>Figur C4, venstre</t>
  </si>
  <si>
    <t>Figur C4, højre</t>
  </si>
  <si>
    <t>Variansreduktion ved udbudsselsstød</t>
  </si>
  <si>
    <t>Variansreduktion ved ekstra usikkerhed</t>
  </si>
  <si>
    <t>BNP og beskæftigelse</t>
  </si>
  <si>
    <t>Figur C5, venstre</t>
  </si>
  <si>
    <t>Figur C5, højre</t>
  </si>
  <si>
    <t>Figur C6, venstre</t>
  </si>
  <si>
    <t>Figur C6, højre</t>
  </si>
  <si>
    <t>Variansreduktion ved ny beregnng med 2007-setup</t>
  </si>
  <si>
    <t>Variansreduktion i Dansk Økonomi, forår 2007</t>
  </si>
  <si>
    <t xml:space="preserve"> BNP</t>
  </si>
  <si>
    <t xml:space="preserve"> Beskæftigelse</t>
  </si>
  <si>
    <t xml:space="preserve"> alfa</t>
  </si>
  <si>
    <t xml:space="preserve"> Besk.</t>
  </si>
  <si>
    <t xml:space="preserve"> Priv.forb.</t>
  </si>
  <si>
    <t xml:space="preserve"> Forb.pris</t>
  </si>
  <si>
    <t>Variansreduktion ved efterspørgselsstød (som i kapitel IV.5)</t>
  </si>
  <si>
    <t>Variansreduktion ved stød til privat forbrug (som i kapitel IV.5)</t>
  </si>
  <si>
    <t>Variansreduktion som i hovedberegning (som i kapitel IV.5)</t>
  </si>
  <si>
    <t xml:space="preserve"> Off.forb.</t>
  </si>
  <si>
    <t xml:space="preserve"> Forbrug i alt</t>
  </si>
  <si>
    <t>Figur C5, venstre: Variansreduktion med 2007-setup</t>
  </si>
  <si>
    <t>Figur C6, højre: Variansreduktion i Dansk Økonomi, forår 2007</t>
  </si>
  <si>
    <t>Figur C6, venstre: Variansreduktion med 2007-setup</t>
  </si>
  <si>
    <t>Variansreduktion ved uden usikkerhed (som i kapitel IV.5)</t>
  </si>
  <si>
    <t>Figur C5, højre: Variansreduktion (som i afsnit IV.5)</t>
  </si>
  <si>
    <t>Figur C4, højre: Variansreduktion uden ekstra usikkerhed (som i afsnit IV.5)</t>
  </si>
  <si>
    <t>Figur C4, venstre: Variansreduktion ved ekstra usikkerhed</t>
  </si>
  <si>
    <t>Figur C3, højre: Variansreduktion ved efterspørgselsstød (som i afsnit IV.5)</t>
  </si>
  <si>
    <t>Figur C3, venstre: Variansreduktion ved TFP-stød</t>
  </si>
  <si>
    <t>Figur C2: Varians i privat, offentligt og samlet forbrug</t>
  </si>
  <si>
    <t>Figur C1, højre: Variansreduktion ved stød til indenlandsk efterspørgsel (som i afsnit IV.5)</t>
  </si>
  <si>
    <t>Figur C1, venstre: Variansreduktion ved stød til vækst i udlandet</t>
  </si>
  <si>
    <t>Data til figurer i Bilag C: Finanspolitisk reaktion - følsomheder</t>
  </si>
  <si>
    <t>Data bag figurerne i kapitlerne og bilag A findes i særskilte regneark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</si>
</sst>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>
    <font>
      <sz val="11"/>
      <name val="Calibri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i/>
      <sz val="12"/>
      <color theme="1"/>
      <name val="Arial"/>
      <family val="2"/>
    </font>
    <font>
      <b/>
      <u/>
      <sz val="20"/>
      <color rgb="FFC00000"/>
      <name val="Calibri"/>
      <family val="2"/>
    </font>
    <font>
      <b/>
      <sz val="28"/>
      <color rgb="FFC0000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4A82BD"/>
      </right>
      <top/>
      <bottom/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4" borderId="0"/>
    <xf numFmtId="0" fontId="3" fillId="5" borderId="0"/>
    <xf numFmtId="0" fontId="9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NumberFormat="1" applyFont="1" applyFill="1" applyBorder="1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3" fillId="3" borderId="0" xfId="1" applyFont="1" applyFill="1"/>
    <xf numFmtId="0" fontId="6" fillId="3" borderId="4" xfId="1" applyFont="1" applyFill="1" applyBorder="1"/>
    <xf numFmtId="0" fontId="3" fillId="5" borderId="0" xfId="3"/>
    <xf numFmtId="0" fontId="8" fillId="3" borderId="0" xfId="1" applyFont="1" applyFill="1" applyAlignment="1"/>
    <xf numFmtId="0" fontId="3" fillId="3" borderId="0" xfId="3" applyFont="1" applyFill="1"/>
    <xf numFmtId="0" fontId="10" fillId="2" borderId="0" xfId="1" applyFont="1" applyFill="1" applyAlignment="1">
      <alignment horizontal="left"/>
    </xf>
    <xf numFmtId="0" fontId="9" fillId="3" borderId="0" xfId="4" applyFill="1"/>
    <xf numFmtId="0" fontId="9" fillId="3" borderId="0" xfId="4" applyFill="1" applyAlignment="1"/>
    <xf numFmtId="0" fontId="11" fillId="0" borderId="0" xfId="4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/>
    <xf numFmtId="0" fontId="9" fillId="0" borderId="0" xfId="4"/>
    <xf numFmtId="0" fontId="13" fillId="3" borderId="0" xfId="4" applyFont="1" applyFill="1" applyAlignment="1"/>
    <xf numFmtId="0" fontId="14" fillId="0" borderId="0" xfId="0" applyFont="1"/>
    <xf numFmtId="164" fontId="0" fillId="0" borderId="0" xfId="0" applyNumberFormat="1"/>
  </cellXfs>
  <cellStyles count="5">
    <cellStyle name="Format 1" xfId="2"/>
    <cellStyle name="Link" xfId="4" builtinId="8"/>
    <cellStyle name="Link 2 2" xfId="3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'C1,v Udenlandsk'!$A$3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Ref>
              <c:f>'C1,v Udenlandsk'!$B$3:$AK$3</c:f>
              <c:numCache>
                <c:formatCode>General</c:formatCode>
                <c:ptCount val="36"/>
                <c:pt idx="0">
                  <c:v>0</c:v>
                </c:pt>
                <c:pt idx="1">
                  <c:v>-3.096585964169507</c:v>
                </c:pt>
                <c:pt idx="2">
                  <c:v>-6.0171512164874379</c:v>
                </c:pt>
                <c:pt idx="3">
                  <c:v>-8.7767655867572625</c:v>
                </c:pt>
                <c:pt idx="4">
                  <c:v>-11.388565478566193</c:v>
                </c:pt>
                <c:pt idx="5">
                  <c:v>-13.864065237558176</c:v>
                </c:pt>
                <c:pt idx="6">
                  <c:v>-16.213407802315661</c:v>
                </c:pt>
                <c:pt idx="7">
                  <c:v>-18.445567377271111</c:v>
                </c:pt>
                <c:pt idx="8">
                  <c:v>-20.568513822512678</c:v>
                </c:pt>
                <c:pt idx="9">
                  <c:v>-22.589346173311633</c:v>
                </c:pt>
                <c:pt idx="10">
                  <c:v>-24.514400885043898</c:v>
                </c:pt>
                <c:pt idx="11">
                  <c:v>-26.349339070473711</c:v>
                </c:pt>
                <c:pt idx="12">
                  <c:v>-28.099215821788359</c:v>
                </c:pt>
                <c:pt idx="13">
                  <c:v>-29.768533774836882</c:v>
                </c:pt>
                <c:pt idx="14">
                  <c:v>-31.361282175325776</c:v>
                </c:pt>
                <c:pt idx="15">
                  <c:v>-32.880961820480636</c:v>
                </c:pt>
                <c:pt idx="16">
                  <c:v>-34.330595247851846</c:v>
                </c:pt>
                <c:pt idx="17">
                  <c:v>-35.712720285284661</c:v>
                </c:pt>
                <c:pt idx="18">
                  <c:v>-37.029363378081349</c:v>
                </c:pt>
                <c:pt idx="19">
                  <c:v>-38.281986579346437</c:v>
                </c:pt>
                <c:pt idx="20">
                  <c:v>-39.471398241362152</c:v>
                </c:pt>
                <c:pt idx="21">
                  <c:v>-40.597611117223842</c:v>
                </c:pt>
                <c:pt idx="22">
                  <c:v>-41.659621068840899</c:v>
                </c:pt>
                <c:pt idx="23">
                  <c:v>-42.655061042124423</c:v>
                </c:pt>
                <c:pt idx="24">
                  <c:v>-43.579651233570452</c:v>
                </c:pt>
                <c:pt idx="25">
                  <c:v>-44.426301588454365</c:v>
                </c:pt>
                <c:pt idx="26">
                  <c:v>-45.183591164773887</c:v>
                </c:pt>
                <c:pt idx="27">
                  <c:v>-45.833062465312835</c:v>
                </c:pt>
                <c:pt idx="28">
                  <c:v>-46.344092339271207</c:v>
                </c:pt>
                <c:pt idx="29">
                  <c:v>-46.663337525082085</c:v>
                </c:pt>
                <c:pt idx="30">
                  <c:v>-46.690563440357401</c:v>
                </c:pt>
                <c:pt idx="31">
                  <c:v>-46.214827743220241</c:v>
                </c:pt>
                <c:pt idx="32">
                  <c:v>-44.70892266764519</c:v>
                </c:pt>
                <c:pt idx="33">
                  <c:v>-40.421505862533557</c:v>
                </c:pt>
                <c:pt idx="34">
                  <c:v>-22.656602617809817</c:v>
                </c:pt>
                <c:pt idx="35">
                  <c:v>648.93291648794639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A-48C4-856D-96BFF7AEAFDB}"/>
            </c:ext>
          </c:extLst>
        </c:ser>
        <c:ser>
          <c:idx val="1"/>
          <c:order val="1"/>
          <c:tx>
            <c:strRef>
              <c:f>'C1,v Udenlandsk'!$A$4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Ref>
              <c:f>'C1,v Udenlandsk'!$B$4:$AK$4</c:f>
              <c:numCache>
                <c:formatCode>General</c:formatCode>
                <c:ptCount val="36"/>
                <c:pt idx="0">
                  <c:v>0</c:v>
                </c:pt>
                <c:pt idx="1">
                  <c:v>-4.9271263525711202</c:v>
                </c:pt>
                <c:pt idx="2">
                  <c:v>-9.5045450294600879</c:v>
                </c:pt>
                <c:pt idx="3">
                  <c:v>-13.764894504026948</c:v>
                </c:pt>
                <c:pt idx="4">
                  <c:v>-17.736744942135118</c:v>
                </c:pt>
                <c:pt idx="5">
                  <c:v>-21.445225460746087</c:v>
                </c:pt>
                <c:pt idx="6">
                  <c:v>-24.91253340509121</c:v>
                </c:pt>
                <c:pt idx="7">
                  <c:v>-28.15835036921419</c:v>
                </c:pt>
                <c:pt idx="8">
                  <c:v>-31.200183780725197</c:v>
                </c:pt>
                <c:pt idx="9">
                  <c:v>-34.053648462177641</c:v>
                </c:pt>
                <c:pt idx="10">
                  <c:v>-36.732699195657716</c:v>
                </c:pt>
                <c:pt idx="11">
                  <c:v>-39.249822734991881</c:v>
                </c:pt>
                <c:pt idx="12">
                  <c:v>-41.616195608416561</c:v>
                </c:pt>
                <c:pt idx="13">
                  <c:v>-43.841812358627429</c:v>
                </c:pt>
                <c:pt idx="14">
                  <c:v>-45.935587359086249</c:v>
                </c:pt>
                <c:pt idx="15">
                  <c:v>-47.905431901645322</c:v>
                </c:pt>
                <c:pt idx="16">
                  <c:v>-49.758306772409775</c:v>
                </c:pt>
                <c:pt idx="17">
                  <c:v>-51.500248732588005</c:v>
                </c:pt>
                <c:pt idx="18">
                  <c:v>-53.136367013080573</c:v>
                </c:pt>
                <c:pt idx="19">
                  <c:v>-54.670802613266602</c:v>
                </c:pt>
                <c:pt idx="20">
                  <c:v>-56.106638150654994</c:v>
                </c:pt>
                <c:pt idx="21">
                  <c:v>-57.445737895890638</c:v>
                </c:pt>
                <c:pt idx="22">
                  <c:v>-58.68848405436168</c:v>
                </c:pt>
                <c:pt idx="23">
                  <c:v>-59.833351592291237</c:v>
                </c:pt>
                <c:pt idx="24">
                  <c:v>-60.87622053066579</c:v>
                </c:pt>
                <c:pt idx="25">
                  <c:v>-61.809241446936703</c:v>
                </c:pt>
                <c:pt idx="26">
                  <c:v>-62.618901046772699</c:v>
                </c:pt>
                <c:pt idx="27">
                  <c:v>-63.282567890351913</c:v>
                </c:pt>
                <c:pt idx="28">
                  <c:v>-63.761934263668351</c:v>
                </c:pt>
                <c:pt idx="29">
                  <c:v>-63.989523194718664</c:v>
                </c:pt>
                <c:pt idx="30">
                  <c:v>-63.837828216919505</c:v>
                </c:pt>
                <c:pt idx="31">
                  <c:v>-63.037978450558455</c:v>
                </c:pt>
                <c:pt idx="32">
                  <c:v>-60.918203728134898</c:v>
                </c:pt>
                <c:pt idx="33">
                  <c:v>-55.252260233503534</c:v>
                </c:pt>
                <c:pt idx="34">
                  <c:v>-32.577440599450384</c:v>
                </c:pt>
                <c:pt idx="35">
                  <c:v>697.38119958335653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A-48C4-856D-96BFF7AEAFDB}"/>
            </c:ext>
          </c:extLst>
        </c:ser>
        <c:ser>
          <c:idx val="3"/>
          <c:order val="2"/>
          <c:tx>
            <c:strRef>
              <c:f>'C1,v Udenlandsk'!$A$5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Ref>
              <c:f>'C1,v Udenlandsk'!$B$5:$AK$5</c:f>
              <c:numCache>
                <c:formatCode>General</c:formatCode>
                <c:ptCount val="36"/>
                <c:pt idx="0">
                  <c:v>0</c:v>
                </c:pt>
                <c:pt idx="1">
                  <c:v>-4.7753556929304057</c:v>
                </c:pt>
                <c:pt idx="2">
                  <c:v>-9.2464808092253552</c:v>
                </c:pt>
                <c:pt idx="3">
                  <c:v>-13.437980587752929</c:v>
                </c:pt>
                <c:pt idx="4">
                  <c:v>-17.371642133255872</c:v>
                </c:pt>
                <c:pt idx="5">
                  <c:v>-21.066853568125545</c:v>
                </c:pt>
                <c:pt idx="6">
                  <c:v>-24.540942377914675</c:v>
                </c:pt>
                <c:pt idx="7">
                  <c:v>-27.809450000519643</c:v>
                </c:pt>
                <c:pt idx="8">
                  <c:v>-30.886355429486091</c:v>
                </c:pt>
                <c:pt idx="9">
                  <c:v>-33.78425769905428</c:v>
                </c:pt>
                <c:pt idx="10">
                  <c:v>-36.514524397906278</c:v>
                </c:pt>
                <c:pt idx="11">
                  <c:v>-39.087411712573271</c:v>
                </c:pt>
                <c:pt idx="12">
                  <c:v>-41.512159743844443</c:v>
                </c:pt>
                <c:pt idx="13">
                  <c:v>-43.797065559011614</c:v>
                </c:pt>
                <c:pt idx="14">
                  <c:v>-45.9495351355407</c:v>
                </c:pt>
                <c:pt idx="15">
                  <c:v>-47.976113954705959</c:v>
                </c:pt>
                <c:pt idx="16">
                  <c:v>-49.882494430260593</c:v>
                </c:pt>
                <c:pt idx="17">
                  <c:v>-51.673496263754814</c:v>
                </c:pt>
                <c:pt idx="18">
                  <c:v>-53.353012953752255</c:v>
                </c:pt>
                <c:pt idx="19">
                  <c:v>-54.923913251459936</c:v>
                </c:pt>
                <c:pt idx="20">
                  <c:v>-56.387879685836253</c:v>
                </c:pt>
                <c:pt idx="21">
                  <c:v>-57.745155068803669</c:v>
                </c:pt>
                <c:pt idx="22">
                  <c:v>-58.994149327546829</c:v>
                </c:pt>
                <c:pt idx="23">
                  <c:v>-60.13082592503406</c:v>
                </c:pt>
                <c:pt idx="24">
                  <c:v>-61.14772722156998</c:v>
                </c:pt>
                <c:pt idx="25">
                  <c:v>-62.032382312724302</c:v>
                </c:pt>
                <c:pt idx="26">
                  <c:v>-62.764606496937823</c:v>
                </c:pt>
                <c:pt idx="27">
                  <c:v>-63.311691807820914</c:v>
                </c:pt>
                <c:pt idx="28">
                  <c:v>-63.619288326114145</c:v>
                </c:pt>
                <c:pt idx="29">
                  <c:v>-63.592657618270096</c:v>
                </c:pt>
                <c:pt idx="30">
                  <c:v>-63.05382213305861</c:v>
                </c:pt>
                <c:pt idx="31">
                  <c:v>-61.628680015631367</c:v>
                </c:pt>
                <c:pt idx="32">
                  <c:v>-58.384074255476158</c:v>
                </c:pt>
                <c:pt idx="33">
                  <c:v>-50.229051960928302</c:v>
                </c:pt>
                <c:pt idx="34">
                  <c:v>-18.448362153995223</c:v>
                </c:pt>
                <c:pt idx="35">
                  <c:v>1014.7961075042012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A-48C4-856D-96BFF7AEAFDB}"/>
            </c:ext>
          </c:extLst>
        </c:ser>
        <c:ser>
          <c:idx val="4"/>
          <c:order val="3"/>
          <c:tx>
            <c:strRef>
              <c:f>'C1,v Udenlandsk'!$A$6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Ref>
              <c:f>'C1,v Udenlandsk'!$B$6:$AK$6</c:f>
              <c:numCache>
                <c:formatCode>General</c:formatCode>
                <c:ptCount val="36"/>
                <c:pt idx="0">
                  <c:v>0</c:v>
                </c:pt>
                <c:pt idx="1">
                  <c:v>-5.5809903687631168</c:v>
                </c:pt>
                <c:pt idx="2">
                  <c:v>-10.680078135070382</c:v>
                </c:pt>
                <c:pt idx="3">
                  <c:v>-15.350269237033364</c:v>
                </c:pt>
                <c:pt idx="4">
                  <c:v>-19.637451075960289</c:v>
                </c:pt>
                <c:pt idx="5">
                  <c:v>-23.581526906754323</c:v>
                </c:pt>
                <c:pt idx="6">
                  <c:v>-27.217340508537958</c:v>
                </c:pt>
                <c:pt idx="7">
                  <c:v>-30.575434971135472</c:v>
                </c:pt>
                <c:pt idx="8">
                  <c:v>-33.682679398467862</c:v>
                </c:pt>
                <c:pt idx="9">
                  <c:v>-36.56278950712727</c:v>
                </c:pt>
                <c:pt idx="10">
                  <c:v>-39.236762604828442</c:v>
                </c:pt>
                <c:pt idx="11">
                  <c:v>-41.723242668137438</c:v>
                </c:pt>
                <c:pt idx="12">
                  <c:v>-44.038828382858867</c:v>
                </c:pt>
                <c:pt idx="13">
                  <c:v>-46.198334146582141</c:v>
                </c:pt>
                <c:pt idx="14">
                  <c:v>-48.215011895530758</c:v>
                </c:pt>
                <c:pt idx="15">
                  <c:v>-50.100740452923532</c:v>
                </c:pt>
                <c:pt idx="16">
                  <c:v>-51.866187277751365</c:v>
                </c:pt>
                <c:pt idx="17">
                  <c:v>-53.520947078904669</c:v>
                </c:pt>
                <c:pt idx="18">
                  <c:v>-55.073660177802978</c:v>
                </c:pt>
                <c:pt idx="19">
                  <c:v>-56.532113367334127</c:v>
                </c:pt>
                <c:pt idx="20">
                  <c:v>-57.903324936344958</c:v>
                </c:pt>
                <c:pt idx="21">
                  <c:v>-59.19361476487444</c:v>
                </c:pt>
                <c:pt idx="22">
                  <c:v>-60.408659347145075</c:v>
                </c:pt>
                <c:pt idx="23">
                  <c:v>-61.553530565935375</c:v>
                </c:pt>
                <c:pt idx="24">
                  <c:v>-62.632713885371658</c:v>
                </c:pt>
                <c:pt idx="25">
                  <c:v>-63.650098384078156</c:v>
                </c:pt>
                <c:pt idx="26">
                  <c:v>-64.608921696319371</c:v>
                </c:pt>
                <c:pt idx="27">
                  <c:v>-65.511635098580072</c:v>
                </c:pt>
                <c:pt idx="28">
                  <c:v>-66.359610378494892</c:v>
                </c:pt>
                <c:pt idx="29">
                  <c:v>-67.152495679679873</c:v>
                </c:pt>
                <c:pt idx="30">
                  <c:v>-67.886685920311876</c:v>
                </c:pt>
                <c:pt idx="31">
                  <c:v>-68.551180584714018</c:v>
                </c:pt>
                <c:pt idx="32">
                  <c:v>-69.113944838583848</c:v>
                </c:pt>
                <c:pt idx="33">
                  <c:v>-69.460432682487649</c:v>
                </c:pt>
                <c:pt idx="34">
                  <c:v>-68.847909847986116</c:v>
                </c:pt>
                <c:pt idx="35">
                  <c:v>16.162656185742684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A-48C4-856D-96BFF7AE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5CA-48C4-856D-96BFF7AE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23216"/>
        <c:axId val="681307800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681307800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81323216"/>
        <c:crosses val="max"/>
        <c:crossBetween val="between"/>
        <c:majorUnit val="10"/>
      </c:valAx>
      <c:catAx>
        <c:axId val="6813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30780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'C6,v Dk.Øk., forår 2007'!$A$3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'C6,v Dk.Øk., forår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'C6,v Dk.Øk., forår 2007'!$B$3:$AF$3</c:f>
              <c:numCache>
                <c:formatCode>0.0000</c:formatCode>
                <c:ptCount val="31"/>
                <c:pt idx="0">
                  <c:v>0</c:v>
                </c:pt>
                <c:pt idx="1">
                  <c:v>-5.15</c:v>
                </c:pt>
                <c:pt idx="2">
                  <c:v>-9.7672000000000008</c:v>
                </c:pt>
                <c:pt idx="3">
                  <c:v>-13.9155</c:v>
                </c:pt>
                <c:pt idx="4">
                  <c:v>-17.648199999999999</c:v>
                </c:pt>
                <c:pt idx="5">
                  <c:v>-21.009599999999999</c:v>
                </c:pt>
                <c:pt idx="6">
                  <c:v>-24.0366</c:v>
                </c:pt>
                <c:pt idx="7">
                  <c:v>-26.759899999999998</c:v>
                </c:pt>
                <c:pt idx="8">
                  <c:v>-29.205200000000001</c:v>
                </c:pt>
                <c:pt idx="9">
                  <c:v>-31.3933</c:v>
                </c:pt>
                <c:pt idx="10">
                  <c:v>-33.341200000000001</c:v>
                </c:pt>
                <c:pt idx="11">
                  <c:v>-35.061999999999998</c:v>
                </c:pt>
                <c:pt idx="12">
                  <c:v>-36.5655</c:v>
                </c:pt>
                <c:pt idx="13">
                  <c:v>-37.857900000000001</c:v>
                </c:pt>
                <c:pt idx="14">
                  <c:v>-38.941899999999997</c:v>
                </c:pt>
                <c:pt idx="15">
                  <c:v>-39.816299999999998</c:v>
                </c:pt>
                <c:pt idx="16">
                  <c:v>-40.4758</c:v>
                </c:pt>
                <c:pt idx="17">
                  <c:v>-40.909999999999997</c:v>
                </c:pt>
                <c:pt idx="18">
                  <c:v>-41.1021</c:v>
                </c:pt>
                <c:pt idx="19">
                  <c:v>-41.027500000000003</c:v>
                </c:pt>
                <c:pt idx="20">
                  <c:v>-40.651000000000003</c:v>
                </c:pt>
                <c:pt idx="21">
                  <c:v>-39.922800000000002</c:v>
                </c:pt>
                <c:pt idx="22">
                  <c:v>-38.773099999999999</c:v>
                </c:pt>
                <c:pt idx="23">
                  <c:v>-37.102400000000003</c:v>
                </c:pt>
                <c:pt idx="24">
                  <c:v>-34.766800000000003</c:v>
                </c:pt>
                <c:pt idx="25">
                  <c:v>-31.553000000000001</c:v>
                </c:pt>
                <c:pt idx="26">
                  <c:v>-27.134899999999998</c:v>
                </c:pt>
                <c:pt idx="27">
                  <c:v>-20.992899999999999</c:v>
                </c:pt>
                <c:pt idx="28">
                  <c:v>-12.2559</c:v>
                </c:pt>
                <c:pt idx="29">
                  <c:v>0.63590000000000002</c:v>
                </c:pt>
                <c:pt idx="30">
                  <c:v>20.712700000000002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5-46F0-9CA4-21B77021A4C7}"/>
            </c:ext>
          </c:extLst>
        </c:ser>
        <c:ser>
          <c:idx val="1"/>
          <c:order val="1"/>
          <c:tx>
            <c:strRef>
              <c:f>'C6,v Dk.Øk., forår 2007'!$A$4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'C6,v Dk.Øk., forår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'C6,v Dk.Øk., forår 2007'!$B$4:$AF$4</c:f>
              <c:numCache>
                <c:formatCode>0.0000</c:formatCode>
                <c:ptCount val="31"/>
                <c:pt idx="0">
                  <c:v>0</c:v>
                </c:pt>
                <c:pt idx="1">
                  <c:v>-9.9441000000000006</c:v>
                </c:pt>
                <c:pt idx="2">
                  <c:v>-18.701000000000001</c:v>
                </c:pt>
                <c:pt idx="3">
                  <c:v>-26.4253</c:v>
                </c:pt>
                <c:pt idx="4">
                  <c:v>-33.245199999999997</c:v>
                </c:pt>
                <c:pt idx="5">
                  <c:v>-39.267099999999999</c:v>
                </c:pt>
                <c:pt idx="6">
                  <c:v>-44.579700000000003</c:v>
                </c:pt>
                <c:pt idx="7">
                  <c:v>-49.256999999999998</c:v>
                </c:pt>
                <c:pt idx="8">
                  <c:v>-53.360500000000002</c:v>
                </c:pt>
                <c:pt idx="9">
                  <c:v>-56.940899999999999</c:v>
                </c:pt>
                <c:pt idx="10">
                  <c:v>-60.0396</c:v>
                </c:pt>
                <c:pt idx="11">
                  <c:v>-62.689900000000002</c:v>
                </c:pt>
                <c:pt idx="12">
                  <c:v>-64.917000000000002</c:v>
                </c:pt>
                <c:pt idx="13">
                  <c:v>-66.739000000000004</c:v>
                </c:pt>
                <c:pt idx="14">
                  <c:v>-68.166600000000003</c:v>
                </c:pt>
                <c:pt idx="15">
                  <c:v>-69.202699999999993</c:v>
                </c:pt>
                <c:pt idx="16">
                  <c:v>-69.841999999999999</c:v>
                </c:pt>
                <c:pt idx="17">
                  <c:v>-70.069199999999995</c:v>
                </c:pt>
                <c:pt idx="18">
                  <c:v>-69.857500000000002</c:v>
                </c:pt>
                <c:pt idx="19">
                  <c:v>-69.165199999999999</c:v>
                </c:pt>
                <c:pt idx="20">
                  <c:v>-67.931299999999993</c:v>
                </c:pt>
                <c:pt idx="21">
                  <c:v>-66.068299999999994</c:v>
                </c:pt>
                <c:pt idx="22">
                  <c:v>-63.451900000000002</c:v>
                </c:pt>
                <c:pt idx="23">
                  <c:v>-59.9039</c:v>
                </c:pt>
                <c:pt idx="24">
                  <c:v>-55.165100000000002</c:v>
                </c:pt>
                <c:pt idx="25">
                  <c:v>-48.849899999999998</c:v>
                </c:pt>
                <c:pt idx="26">
                  <c:v>-40.365000000000002</c:v>
                </c:pt>
                <c:pt idx="27">
                  <c:v>-28.760899999999999</c:v>
                </c:pt>
                <c:pt idx="28">
                  <c:v>-12.436299999999999</c:v>
                </c:pt>
                <c:pt idx="29">
                  <c:v>11.492100000000001</c:v>
                </c:pt>
                <c:pt idx="30">
                  <c:v>48.662700000000001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5-46F0-9CA4-21B77021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65-46F0-9CA4-21B77021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33896"/>
        <c:axId val="672834880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672834880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72833896"/>
        <c:crosses val="max"/>
        <c:crossBetween val="between"/>
        <c:majorUnit val="10"/>
      </c:valAx>
      <c:catAx>
        <c:axId val="672833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48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'C6,h Som i 2007'!$A$3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'C6,h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'C6,h Som i 2007'!$B$3:$AK$3</c:f>
              <c:numCache>
                <c:formatCode>General</c:formatCode>
                <c:ptCount val="36"/>
                <c:pt idx="0">
                  <c:v>0</c:v>
                </c:pt>
                <c:pt idx="1">
                  <c:v>-3.8501304044482931</c:v>
                </c:pt>
                <c:pt idx="2">
                  <c:v>-7.4005944988574379</c:v>
                </c:pt>
                <c:pt idx="3">
                  <c:v>-10.677751015624548</c:v>
                </c:pt>
                <c:pt idx="4">
                  <c:v>-13.703942689286963</c:v>
                </c:pt>
                <c:pt idx="5">
                  <c:v>-16.498012422635767</c:v>
                </c:pt>
                <c:pt idx="6">
                  <c:v>-19.075692619789177</c:v>
                </c:pt>
                <c:pt idx="7">
                  <c:v>-21.449881855814535</c:v>
                </c:pt>
                <c:pt idx="8">
                  <c:v>-23.630815140378104</c:v>
                </c:pt>
                <c:pt idx="9">
                  <c:v>-25.626125762422447</c:v>
                </c:pt>
                <c:pt idx="10">
                  <c:v>-27.440786839181975</c:v>
                </c:pt>
                <c:pt idx="11">
                  <c:v>-29.076907538115059</c:v>
                </c:pt>
                <c:pt idx="12">
                  <c:v>-30.533339729133722</c:v>
                </c:pt>
                <c:pt idx="13">
                  <c:v>-31.805020946833185</c:v>
                </c:pt>
                <c:pt idx="14">
                  <c:v>-32.881930490382395</c:v>
                </c:pt>
                <c:pt idx="15">
                  <c:v>-33.747451504687589</c:v>
                </c:pt>
                <c:pt idx="16">
                  <c:v>-34.375781368693801</c:v>
                </c:pt>
                <c:pt idx="17">
                  <c:v>-34.727750859830394</c:v>
                </c:pt>
                <c:pt idx="18">
                  <c:v>-34.743857492949381</c:v>
                </c:pt>
                <c:pt idx="19">
                  <c:v>-34.332160398156084</c:v>
                </c:pt>
                <c:pt idx="20">
                  <c:v>-33.346097495198002</c:v>
                </c:pt>
                <c:pt idx="21">
                  <c:v>-31.541000593765155</c:v>
                </c:pt>
                <c:pt idx="22">
                  <c:v>-28.481097857175698</c:v>
                </c:pt>
                <c:pt idx="23">
                  <c:v>-23.316074984602707</c:v>
                </c:pt>
                <c:pt idx="24">
                  <c:v>-14.149081328574265</c:v>
                </c:pt>
                <c:pt idx="25">
                  <c:v>4.2496690985354579</c:v>
                </c:pt>
                <c:pt idx="26">
                  <c:v>53.130326289806476</c:v>
                </c:pt>
                <c:pt idx="27">
                  <c:v>369.82018281263566</c:v>
                </c:pt>
                <c:pt idx="28">
                  <c:v>6670.2439566388675</c:v>
                </c:pt>
                <c:pt idx="29">
                  <c:v>3321.8404172270366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3-46AF-9AD4-4619F52B6667}"/>
            </c:ext>
          </c:extLst>
        </c:ser>
        <c:ser>
          <c:idx val="1"/>
          <c:order val="1"/>
          <c:tx>
            <c:strRef>
              <c:f>'C6,h Som i 2007'!$A$4</c:f>
              <c:strCache>
                <c:ptCount val="1"/>
                <c:pt idx="0">
                  <c:v> Besk.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'C6,h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'C6,h Som i 2007'!$B$4:$AK$4</c:f>
              <c:numCache>
                <c:formatCode>General</c:formatCode>
                <c:ptCount val="36"/>
                <c:pt idx="0">
                  <c:v>0</c:v>
                </c:pt>
                <c:pt idx="1">
                  <c:v>-5.8673223754124093</c:v>
                </c:pt>
                <c:pt idx="2">
                  <c:v>-11.255221088487355</c:v>
                </c:pt>
                <c:pt idx="3">
                  <c:v>-16.208105249288707</c:v>
                </c:pt>
                <c:pt idx="4">
                  <c:v>-20.7639633431005</c:v>
                </c:pt>
                <c:pt idx="5">
                  <c:v>-24.955256508398136</c:v>
                </c:pt>
                <c:pt idx="6">
                  <c:v>-28.809611329645069</c:v>
                </c:pt>
                <c:pt idx="7">
                  <c:v>-32.350340805699759</c:v>
                </c:pt>
                <c:pt idx="8">
                  <c:v>-35.596810820777691</c:v>
                </c:pt>
                <c:pt idx="9">
                  <c:v>-38.564658441364777</c:v>
                </c:pt>
                <c:pt idx="10">
                  <c:v>-41.26585618553954</c:v>
                </c:pt>
                <c:pt idx="11">
                  <c:v>-43.708601097297795</c:v>
                </c:pt>
                <c:pt idx="12">
                  <c:v>-45.896986033780919</c:v>
                </c:pt>
                <c:pt idx="13">
                  <c:v>-47.830377893498458</c:v>
                </c:pt>
                <c:pt idx="14">
                  <c:v>-49.502374650489244</c:v>
                </c:pt>
                <c:pt idx="15">
                  <c:v>-50.899122836159627</c:v>
                </c:pt>
                <c:pt idx="16">
                  <c:v>-51.996616164336771</c:v>
                </c:pt>
                <c:pt idx="17">
                  <c:v>-52.756294924518969</c:v>
                </c:pt>
                <c:pt idx="18">
                  <c:v>-53.117673716802742</c:v>
                </c:pt>
                <c:pt idx="19">
                  <c:v>-52.985491609083169</c:v>
                </c:pt>
                <c:pt idx="20">
                  <c:v>-52.206127733560805</c:v>
                </c:pt>
                <c:pt idx="21">
                  <c:v>-50.521355861473928</c:v>
                </c:pt>
                <c:pt idx="22">
                  <c:v>-47.46954857750638</c:v>
                </c:pt>
                <c:pt idx="23">
                  <c:v>-42.149000629714514</c:v>
                </c:pt>
                <c:pt idx="24">
                  <c:v>-32.552624701016072</c:v>
                </c:pt>
                <c:pt idx="25">
                  <c:v>-13.19351621384387</c:v>
                </c:pt>
                <c:pt idx="26">
                  <c:v>37.605855121102813</c:v>
                </c:pt>
                <c:pt idx="27">
                  <c:v>329.28061551010882</c:v>
                </c:pt>
                <c:pt idx="28">
                  <c:v>5193.6331254965498</c:v>
                </c:pt>
                <c:pt idx="29">
                  <c:v>3439.0303181404347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3-46AF-9AD4-4619F52B6667}"/>
            </c:ext>
          </c:extLst>
        </c:ser>
        <c:ser>
          <c:idx val="3"/>
          <c:order val="2"/>
          <c:tx>
            <c:strRef>
              <c:f>'C6,h Som i 2007'!$A$5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'C6,h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'C6,h Som i 2007'!$B$5:$AK$5</c:f>
              <c:numCache>
                <c:formatCode>General</c:formatCode>
                <c:ptCount val="36"/>
                <c:pt idx="0">
                  <c:v>0</c:v>
                </c:pt>
                <c:pt idx="1">
                  <c:v>-0.8497280478839353</c:v>
                </c:pt>
                <c:pt idx="2">
                  <c:v>-1.653014596915825</c:v>
                </c:pt>
                <c:pt idx="3">
                  <c:v>-2.4137768335683041</c:v>
                </c:pt>
                <c:pt idx="4">
                  <c:v>-3.1353153295643144</c:v>
                </c:pt>
                <c:pt idx="5">
                  <c:v>-3.8203910433367239</c:v>
                </c:pt>
                <c:pt idx="6">
                  <c:v>-4.4712840466331505</c:v>
                </c:pt>
                <c:pt idx="7">
                  <c:v>-5.0898354487780466</c:v>
                </c:pt>
                <c:pt idx="8">
                  <c:v>-5.6774728224598281</c:v>
                </c:pt>
                <c:pt idx="9">
                  <c:v>-6.2352181021112729</c:v>
                </c:pt>
                <c:pt idx="10">
                  <c:v>-6.7636753265883254</c:v>
                </c:pt>
                <c:pt idx="11">
                  <c:v>-7.262993507351867</c:v>
                </c:pt>
                <c:pt idx="12">
                  <c:v>-7.7327965744562572</c:v>
                </c:pt>
                <c:pt idx="13">
                  <c:v>-8.1720674999298026</c:v>
                </c:pt>
                <c:pt idx="14">
                  <c:v>-8.5789652813659458</c:v>
                </c:pt>
                <c:pt idx="15">
                  <c:v>-8.9505397924022905</c:v>
                </c:pt>
                <c:pt idx="16">
                  <c:v>-9.282284270893248</c:v>
                </c:pt>
                <c:pt idx="17">
                  <c:v>-9.5674187457788662</c:v>
                </c:pt>
                <c:pt idx="18">
                  <c:v>-9.7957061706123945</c:v>
                </c:pt>
                <c:pt idx="19">
                  <c:v>-9.9514122962375708</c:v>
                </c:pt>
                <c:pt idx="20">
                  <c:v>-10.009596172196666</c:v>
                </c:pt>
                <c:pt idx="21">
                  <c:v>-9.9288902915040556</c:v>
                </c:pt>
                <c:pt idx="22">
                  <c:v>-9.636160959333484</c:v>
                </c:pt>
                <c:pt idx="23">
                  <c:v>-8.9898812212707462</c:v>
                </c:pt>
                <c:pt idx="24">
                  <c:v>-7.6772280256703462</c:v>
                </c:pt>
                <c:pt idx="25">
                  <c:v>-4.8453357226140419</c:v>
                </c:pt>
                <c:pt idx="26">
                  <c:v>2.9047093104725086</c:v>
                </c:pt>
                <c:pt idx="27">
                  <c:v>50.529712338286046</c:v>
                </c:pt>
                <c:pt idx="28">
                  <c:v>1037.5231208823302</c:v>
                </c:pt>
                <c:pt idx="29">
                  <c:v>651.48368932162293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3-46AF-9AD4-4619F52B6667}"/>
            </c:ext>
          </c:extLst>
        </c:ser>
        <c:ser>
          <c:idx val="4"/>
          <c:order val="3"/>
          <c:tx>
            <c:strRef>
              <c:f>'C6,h Som i 2007'!$A$6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'C6,h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'C6,h Som i 2007'!$B$6:$AK$6</c:f>
              <c:numCache>
                <c:formatCode>General</c:formatCode>
                <c:ptCount val="36"/>
                <c:pt idx="0">
                  <c:v>0</c:v>
                </c:pt>
                <c:pt idx="1">
                  <c:v>-3.3798854578914739</c:v>
                </c:pt>
                <c:pt idx="2">
                  <c:v>-6.5932859681303801</c:v>
                </c:pt>
                <c:pt idx="3">
                  <c:v>-9.6545535911986669</c:v>
                </c:pt>
                <c:pt idx="4">
                  <c:v>-12.576053846923617</c:v>
                </c:pt>
                <c:pt idx="5">
                  <c:v>-15.368514363408959</c:v>
                </c:pt>
                <c:pt idx="6">
                  <c:v>-18.041306058429406</c:v>
                </c:pt>
                <c:pt idx="7">
                  <c:v>-20.602669853994328</c:v>
                </c:pt>
                <c:pt idx="8">
                  <c:v>-23.059899527009652</c:v>
                </c:pt>
                <c:pt idx="9">
                  <c:v>-25.419488850324502</c:v>
                </c:pt>
                <c:pt idx="10">
                  <c:v>-27.687249829113767</c:v>
                </c:pt>
                <c:pt idx="11">
                  <c:v>-29.868406997470775</c:v>
                </c:pt>
                <c:pt idx="12">
                  <c:v>-31.967671888029525</c:v>
                </c:pt>
                <c:pt idx="13">
                  <c:v>-33.989300275852926</c:v>
                </c:pt>
                <c:pt idx="14">
                  <c:v>-35.937134088891284</c:v>
                </c:pt>
                <c:pt idx="15">
                  <c:v>-37.814627779309284</c:v>
                </c:pt>
                <c:pt idx="16">
                  <c:v>-39.624857540293767</c:v>
                </c:pt>
                <c:pt idx="17">
                  <c:v>-41.370507765071018</c:v>
                </c:pt>
                <c:pt idx="18">
                  <c:v>-43.053822073663618</c:v>
                </c:pt>
                <c:pt idx="19">
                  <c:v>-44.676491100372509</c:v>
                </c:pt>
                <c:pt idx="20">
                  <c:v>-46.239410369994673</c:v>
                </c:pt>
                <c:pt idx="21">
                  <c:v>-47.74213669683374</c:v>
                </c:pt>
                <c:pt idx="22">
                  <c:v>-49.1815461555247</c:v>
                </c:pt>
                <c:pt idx="23">
                  <c:v>-50.548048773144984</c:v>
                </c:pt>
                <c:pt idx="24">
                  <c:v>-51.812986292575893</c:v>
                </c:pt>
                <c:pt idx="25">
                  <c:v>-52.87679503692474</c:v>
                </c:pt>
                <c:pt idx="26">
                  <c:v>-53.271752729816832</c:v>
                </c:pt>
                <c:pt idx="27">
                  <c:v>-48.183997528856871</c:v>
                </c:pt>
                <c:pt idx="28">
                  <c:v>139.46296983766891</c:v>
                </c:pt>
                <c:pt idx="29">
                  <c:v>312.43909203712923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A3-46AF-9AD4-4619F52B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2A3-46AF-9AD4-4619F52B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75544"/>
        <c:axId val="847351848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847351848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83975544"/>
        <c:crosses val="max"/>
        <c:crossBetween val="between"/>
        <c:majorUnit val="10"/>
      </c:valAx>
      <c:catAx>
        <c:axId val="68397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518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'C1,h Indenlandsk'!$A$4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'C1,h Indenlandsk'!$B$2:$AK$2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'C1,h Indenlandsk'!$B$3:$AJ$3</c:f>
              <c:numCache>
                <c:formatCode>General</c:formatCode>
                <c:ptCount val="35"/>
                <c:pt idx="0">
                  <c:v>0</c:v>
                </c:pt>
                <c:pt idx="1">
                  <c:v>-2.9990542941167098</c:v>
                </c:pt>
                <c:pt idx="2">
                  <c:v>-5.7822661881278048</c:v>
                </c:pt>
                <c:pt idx="3">
                  <c:v>-8.3714768169249059</c:v>
                </c:pt>
                <c:pt idx="4">
                  <c:v>-10.785558969887211</c:v>
                </c:pt>
                <c:pt idx="5">
                  <c:v>-13.040884944034904</c:v>
                </c:pt>
                <c:pt idx="6">
                  <c:v>-15.151705398673808</c:v>
                </c:pt>
                <c:pt idx="7">
                  <c:v>-17.130457362554495</c:v>
                </c:pt>
                <c:pt idx="8">
                  <c:v>-18.988015290173387</c:v>
                </c:pt>
                <c:pt idx="9">
                  <c:v>-20.733895663168987</c:v>
                </c:pt>
                <c:pt idx="10">
                  <c:v>-22.376423166973115</c:v>
                </c:pt>
                <c:pt idx="11">
                  <c:v>-23.922864384842811</c:v>
                </c:pt>
                <c:pt idx="12">
                  <c:v>-25.37953330872903</c:v>
                </c:pt>
                <c:pt idx="13">
                  <c:v>-26.751871445234642</c:v>
                </c:pt>
                <c:pt idx="14">
                  <c:v>-28.044503940846234</c:v>
                </c:pt>
                <c:pt idx="15">
                  <c:v>-29.261271583773009</c:v>
                </c:pt>
                <c:pt idx="16">
                  <c:v>-30.405236849932283</c:v>
                </c:pt>
                <c:pt idx="17">
                  <c:v>-31.478659823687739</c:v>
                </c:pt>
                <c:pt idx="18">
                  <c:v>-32.482936701597808</c:v>
                </c:pt>
                <c:pt idx="19">
                  <c:v>-33.418488766294217</c:v>
                </c:pt>
                <c:pt idx="20">
                  <c:v>-34.284582350459495</c:v>
                </c:pt>
                <c:pt idx="21">
                  <c:v>-35.079048211920302</c:v>
                </c:pt>
                <c:pt idx="22">
                  <c:v>-35.797848331165824</c:v>
                </c:pt>
                <c:pt idx="23">
                  <c:v>-36.434402456675599</c:v>
                </c:pt>
                <c:pt idx="24">
                  <c:v>-36.978521172488179</c:v>
                </c:pt>
                <c:pt idx="25">
                  <c:v>-37.414666603660166</c:v>
                </c:pt>
                <c:pt idx="26">
                  <c:v>-37.719005748158573</c:v>
                </c:pt>
                <c:pt idx="27">
                  <c:v>-37.854163444587016</c:v>
                </c:pt>
                <c:pt idx="28">
                  <c:v>-37.759262314902074</c:v>
                </c:pt>
                <c:pt idx="29">
                  <c:v>-37.329395169364844</c:v>
                </c:pt>
                <c:pt idx="30">
                  <c:v>-36.368550371255026</c:v>
                </c:pt>
                <c:pt idx="31">
                  <c:v>-34.465253770634085</c:v>
                </c:pt>
                <c:pt idx="32">
                  <c:v>-30.592183536441265</c:v>
                </c:pt>
                <c:pt idx="33">
                  <c:v>-21.337957242525295</c:v>
                </c:pt>
                <c:pt idx="34">
                  <c:v>14.27514280071116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D-4501-AD36-7D8589EDBA09}"/>
            </c:ext>
          </c:extLst>
        </c:ser>
        <c:ser>
          <c:idx val="2"/>
          <c:order val="1"/>
          <c:tx>
            <c:strRef>
              <c:f>'C1,h Indenlandsk'!$A$4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'C1,h Indenlandsk'!$B$2:$AK$2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'C1,h Indenlandsk'!$B$4:$AJ$4</c:f>
              <c:numCache>
                <c:formatCode>General</c:formatCode>
                <c:ptCount val="35"/>
                <c:pt idx="0">
                  <c:v>0</c:v>
                </c:pt>
                <c:pt idx="1">
                  <c:v>-4.9600407167422089</c:v>
                </c:pt>
                <c:pt idx="2">
                  <c:v>-9.5273438319933064</c:v>
                </c:pt>
                <c:pt idx="3">
                  <c:v>-13.742917484621952</c:v>
                </c:pt>
                <c:pt idx="4">
                  <c:v>-17.642195698610564</c:v>
                </c:pt>
                <c:pt idx="5">
                  <c:v>-21.255925510147456</c:v>
                </c:pt>
                <c:pt idx="6">
                  <c:v>-24.610885912828849</c:v>
                </c:pt>
                <c:pt idx="7">
                  <c:v>-27.730473421499802</c:v>
                </c:pt>
                <c:pt idx="8">
                  <c:v>-30.635180834903043</c:v>
                </c:pt>
                <c:pt idx="9">
                  <c:v>-33.342989499667496</c:v>
                </c:pt>
                <c:pt idx="10">
                  <c:v>-35.869690621149417</c:v>
                </c:pt>
                <c:pt idx="11">
                  <c:v>-38.229147418838593</c:v>
                </c:pt>
                <c:pt idx="12">
                  <c:v>-40.433506906395877</c:v>
                </c:pt>
                <c:pt idx="13">
                  <c:v>-42.493367519882021</c:v>
                </c:pt>
                <c:pt idx="14">
                  <c:v>-44.417906507763341</c:v>
                </c:pt>
                <c:pt idx="15">
                  <c:v>-46.214968707570016</c:v>
                </c:pt>
                <c:pt idx="16">
                  <c:v>-47.891115814053819</c:v>
                </c:pt>
                <c:pt idx="17">
                  <c:v>-49.451632156335911</c:v>
                </c:pt>
                <c:pt idx="18">
                  <c:v>-50.900478818794291</c:v>
                </c:pt>
                <c:pt idx="19">
                  <c:v>-52.240181872933398</c:v>
                </c:pt>
                <c:pt idx="20">
                  <c:v>-53.471631100826841</c:v>
                </c:pt>
                <c:pt idx="21">
                  <c:v>-54.593750437132485</c:v>
                </c:pt>
                <c:pt idx="22">
                  <c:v>-55.602975832543208</c:v>
                </c:pt>
                <c:pt idx="23">
                  <c:v>-56.49243149845519</c:v>
                </c:pt>
                <c:pt idx="24">
                  <c:v>-57.250613649566226</c:v>
                </c:pt>
                <c:pt idx="25">
                  <c:v>-57.859233697492016</c:v>
                </c:pt>
                <c:pt idx="26">
                  <c:v>-58.289553427824458</c:v>
                </c:pt>
                <c:pt idx="27">
                  <c:v>-58.4958503373703</c:v>
                </c:pt>
                <c:pt idx="28">
                  <c:v>-58.40301447966133</c:v>
                </c:pt>
                <c:pt idx="29">
                  <c:v>-57.881021418296676</c:v>
                </c:pt>
                <c:pt idx="30">
                  <c:v>-56.686529777638775</c:v>
                </c:pt>
                <c:pt idx="31">
                  <c:v>-54.309013136542831</c:v>
                </c:pt>
                <c:pt idx="32">
                  <c:v>-49.47683788594739</c:v>
                </c:pt>
                <c:pt idx="33">
                  <c:v>-37.988548017185011</c:v>
                </c:pt>
                <c:pt idx="34">
                  <c:v>5.5311847518086932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D-4501-AD36-7D8589EDBA09}"/>
            </c:ext>
          </c:extLst>
        </c:ser>
        <c:ser>
          <c:idx val="3"/>
          <c:order val="2"/>
          <c:tx>
            <c:strRef>
              <c:f>'C1,h Indenlandsk'!$A$5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'C1,h Indenlandsk'!$B$2:$AK$2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'C1,h Indenlandsk'!$B$5:$AJ$5</c:f>
              <c:numCache>
                <c:formatCode>General</c:formatCode>
                <c:ptCount val="35"/>
                <c:pt idx="0">
                  <c:v>0</c:v>
                </c:pt>
                <c:pt idx="1">
                  <c:v>-0.76140387897400963</c:v>
                </c:pt>
                <c:pt idx="2">
                  <c:v>-1.4867489032466485</c:v>
                </c:pt>
                <c:pt idx="3">
                  <c:v>-2.1789294743332799</c:v>
                </c:pt>
                <c:pt idx="4">
                  <c:v>-2.8404779910135125</c:v>
                </c:pt>
                <c:pt idx="5">
                  <c:v>-3.4736204990431396</c:v>
                </c:pt>
                <c:pt idx="6">
                  <c:v>-4.0803217894671455</c:v>
                </c:pt>
                <c:pt idx="7">
                  <c:v>-4.6623220536218257</c:v>
                </c:pt>
                <c:pt idx="8">
                  <c:v>-5.2211667685049701</c:v>
                </c:pt>
                <c:pt idx="9">
                  <c:v>-5.7582309659535591</c:v>
                </c:pt>
                <c:pt idx="10">
                  <c:v>-6.2747388840871388</c:v>
                </c:pt>
                <c:pt idx="11">
                  <c:v>-6.7717796526262974</c:v>
                </c:pt>
                <c:pt idx="12">
                  <c:v>-7.2503195254441604</c:v>
                </c:pt>
                <c:pt idx="13">
                  <c:v>-7.7112109213971607</c:v>
                </c:pt>
                <c:pt idx="14">
                  <c:v>-8.1551984723309374</c:v>
                </c:pt>
                <c:pt idx="15">
                  <c:v>-8.5829218940452368</c:v>
                </c:pt>
                <c:pt idx="16">
                  <c:v>-8.9949154379823639</c:v>
                </c:pt>
                <c:pt idx="17">
                  <c:v>-9.3916031908657835</c:v>
                </c:pt>
                <c:pt idx="18">
                  <c:v>-9.7732891782748794</c:v>
                </c:pt>
                <c:pt idx="19">
                  <c:v>-10.140140367863616</c:v>
                </c:pt>
                <c:pt idx="20">
                  <c:v>-10.492159754270091</c:v>
                </c:pt>
                <c:pt idx="21">
                  <c:v>-10.82914482296119</c:v>
                </c:pt>
                <c:pt idx="22">
                  <c:v>-11.150623808016402</c:v>
                </c:pt>
                <c:pt idx="23">
                  <c:v>-11.455757018212987</c:v>
                </c:pt>
                <c:pt idx="24">
                  <c:v>-11.743181030154615</c:v>
                </c:pt>
                <c:pt idx="25">
                  <c:v>-12.010755610596135</c:v>
                </c:pt>
                <c:pt idx="26">
                  <c:v>-12.255136193744164</c:v>
                </c:pt>
                <c:pt idx="27">
                  <c:v>-12.471013716291813</c:v>
                </c:pt>
                <c:pt idx="28">
                  <c:v>-12.649670253328004</c:v>
                </c:pt>
                <c:pt idx="29">
                  <c:v>-12.775991714575641</c:v>
                </c:pt>
                <c:pt idx="30">
                  <c:v>-12.821587425663283</c:v>
                </c:pt>
                <c:pt idx="31">
                  <c:v>-12.726584051331679</c:v>
                </c:pt>
                <c:pt idx="32">
                  <c:v>-12.341267015327206</c:v>
                </c:pt>
                <c:pt idx="33">
                  <c:v>-11.171197103130515</c:v>
                </c:pt>
                <c:pt idx="34">
                  <c:v>-6.247862826444317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D-4501-AD36-7D8589EDBA09}"/>
            </c:ext>
          </c:extLst>
        </c:ser>
        <c:ser>
          <c:idx val="4"/>
          <c:order val="3"/>
          <c:tx>
            <c:strRef>
              <c:f>'C1,h Indenlandsk'!$A$6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'C1,h Indenlandsk'!$B$2:$AK$2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'C1,h Indenlandsk'!$B$6:$AJ$6</c:f>
              <c:numCache>
                <c:formatCode>General</c:formatCode>
                <c:ptCount val="35"/>
                <c:pt idx="0">
                  <c:v>0</c:v>
                </c:pt>
                <c:pt idx="1">
                  <c:v>-3.7549278463751334</c:v>
                </c:pt>
                <c:pt idx="2">
                  <c:v>-7.2465010217862673</c:v>
                </c:pt>
                <c:pt idx="3">
                  <c:v>-10.501384622566491</c:v>
                </c:pt>
                <c:pt idx="4">
                  <c:v>-13.542749265281662</c:v>
                </c:pt>
                <c:pt idx="5">
                  <c:v>-16.390826789048308</c:v>
                </c:pt>
                <c:pt idx="6">
                  <c:v>-19.063362734570532</c:v>
                </c:pt>
                <c:pt idx="7">
                  <c:v>-21.57598749357793</c:v>
                </c:pt>
                <c:pt idx="8">
                  <c:v>-23.942522390860844</c:v>
                </c:pt>
                <c:pt idx="9">
                  <c:v>-26.175233873380733</c:v>
                </c:pt>
                <c:pt idx="10">
                  <c:v>-28.285045668886077</c:v>
                </c:pt>
                <c:pt idx="11">
                  <c:v>-30.281716796995916</c:v>
                </c:pt>
                <c:pt idx="12">
                  <c:v>-32.173991656432598</c:v>
                </c:pt>
                <c:pt idx="13">
                  <c:v>-33.96972721078847</c:v>
                </c:pt>
                <c:pt idx="14">
                  <c:v>-35.676000926722693</c:v>
                </c:pt>
                <c:pt idx="15">
                  <c:v>-37.299202975649237</c:v>
                </c:pt>
                <c:pt idx="16">
                  <c:v>-38.845114903995693</c:v>
                </c:pt>
                <c:pt idx="17">
                  <c:v>-40.318977008349286</c:v>
                </c:pt>
                <c:pt idx="18">
                  <c:v>-41.725545702413434</c:v>
                </c:pt>
                <c:pt idx="19">
                  <c:v>-43.069142394313708</c:v>
                </c:pt>
                <c:pt idx="20">
                  <c:v>-44.353694273405011</c:v>
                </c:pt>
                <c:pt idx="21">
                  <c:v>-45.582767739905137</c:v>
                </c:pt>
                <c:pt idx="22">
                  <c:v>-46.759593935431141</c:v>
                </c:pt>
                <c:pt idx="23">
                  <c:v>-47.887085754920477</c:v>
                </c:pt>
                <c:pt idx="24">
                  <c:v>-48.967844001305885</c:v>
                </c:pt>
                <c:pt idx="25">
                  <c:v>-50.004148145750946</c:v>
                </c:pt>
                <c:pt idx="26">
                  <c:v>-50.99792261979794</c:v>
                </c:pt>
                <c:pt idx="27">
                  <c:v>-51.950659549743719</c:v>
                </c:pt>
                <c:pt idx="28">
                  <c:v>-52.863254419181892</c:v>
                </c:pt>
                <c:pt idx="29">
                  <c:v>-53.735646856927218</c:v>
                </c:pt>
                <c:pt idx="30">
                  <c:v>-54.565959978156307</c:v>
                </c:pt>
                <c:pt idx="31">
                  <c:v>-55.348117506063844</c:v>
                </c:pt>
                <c:pt idx="32">
                  <c:v>-56.063739902560862</c:v>
                </c:pt>
                <c:pt idx="33">
                  <c:v>-56.644374785883201</c:v>
                </c:pt>
                <c:pt idx="34">
                  <c:v>-56.61491136427226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FD-4501-AD36-7D8589EDB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0784"/>
        <c:axId val="836677176"/>
      </c:lineChart>
      <c:lineChart>
        <c:grouping val="standard"/>
        <c:varyColors val="0"/>
        <c:ser>
          <c:idx val="5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'C5,h Som i kapitlet'!#REF!</c:f>
            </c:multiLvlStrRef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2FD-4501-AD36-7D8589EDB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5376"/>
        <c:axId val="836683080"/>
      </c:lineChart>
      <c:catAx>
        <c:axId val="8366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77176"/>
        <c:crosses val="min"/>
        <c:auto val="1"/>
        <c:lblAlgn val="ctr"/>
        <c:lblOffset val="100"/>
        <c:tickLblSkip val="5"/>
        <c:tickMarkSkip val="1"/>
        <c:noMultiLvlLbl val="0"/>
      </c:catAx>
      <c:valAx>
        <c:axId val="836677176"/>
        <c:scaling>
          <c:orientation val="minMax"/>
          <c:max val="20"/>
          <c:min val="-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80784"/>
        <c:crosses val="autoZero"/>
        <c:crossBetween val="between"/>
        <c:majorUnit val="20"/>
      </c:valAx>
      <c:valAx>
        <c:axId val="836683080"/>
        <c:scaling>
          <c:orientation val="minMax"/>
          <c:max val="20"/>
          <c:min val="-80"/>
        </c:scaling>
        <c:delete val="1"/>
        <c:axPos val="r"/>
        <c:numFmt formatCode="#,##0" sourceLinked="0"/>
        <c:majorTickMark val="out"/>
        <c:minorTickMark val="none"/>
        <c:tickLblPos val="nextTo"/>
        <c:crossAx val="836685376"/>
        <c:crosses val="max"/>
        <c:crossBetween val="between"/>
        <c:majorUnit val="20"/>
      </c:valAx>
      <c:catAx>
        <c:axId val="836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366830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'C2 Forbrug'!$A$3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'C2 Forbrug'!$B$2:$AK$2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'C2 Forbrug'!$B$3:$AK$3</c:f>
              <c:numCache>
                <c:formatCode>General</c:formatCode>
                <c:ptCount val="36"/>
                <c:pt idx="0">
                  <c:v>1.6608990273925777</c:v>
                </c:pt>
                <c:pt idx="1">
                  <c:v>1.5815851911341605</c:v>
                </c:pt>
                <c:pt idx="2">
                  <c:v>1.5073243175641124</c:v>
                </c:pt>
                <c:pt idx="3">
                  <c:v>1.4377077385093859</c:v>
                </c:pt>
                <c:pt idx="4">
                  <c:v>1.3723735921592117</c:v>
                </c:pt>
                <c:pt idx="5">
                  <c:v>1.3109998613773619</c:v>
                </c:pt>
                <c:pt idx="6">
                  <c:v>1.2532987541248199</c:v>
                </c:pt>
                <c:pt idx="7">
                  <c:v>1.1990121428107217</c:v>
                </c:pt>
                <c:pt idx="8">
                  <c:v>1.1479078504672287</c:v>
                </c:pt>
                <c:pt idx="9">
                  <c:v>1.0997766198571832</c:v>
                </c:pt>
                <c:pt idx="10">
                  <c:v>1.0544296468107268</c:v>
                </c:pt>
                <c:pt idx="11">
                  <c:v>1.0116965864255156</c:v>
                </c:pt>
                <c:pt idx="12">
                  <c:v>0.97142396995741209</c:v>
                </c:pt>
                <c:pt idx="13">
                  <c:v>0.93347399149646415</c:v>
                </c:pt>
                <c:pt idx="14">
                  <c:v>0.8977236452349715</c:v>
                </c:pt>
                <c:pt idx="15">
                  <c:v>0.86406421733811178</c:v>
                </c:pt>
                <c:pt idx="16">
                  <c:v>0.83240116256122276</c:v>
                </c:pt>
                <c:pt idx="17">
                  <c:v>0.80265443052813401</c:v>
                </c:pt>
                <c:pt idx="18">
                  <c:v>0.7747593541590706</c:v>
                </c:pt>
                <c:pt idx="19">
                  <c:v>0.74866828639313665</c:v>
                </c:pt>
                <c:pt idx="20">
                  <c:v>0.72435328212322658</c:v>
                </c:pt>
                <c:pt idx="21">
                  <c:v>0.70181030848848192</c:v>
                </c:pt>
                <c:pt idx="22">
                  <c:v>0.68106577499282739</c:v>
                </c:pt>
                <c:pt idx="23">
                  <c:v>0.66218672444056303</c:v>
                </c:pt>
                <c:pt idx="24">
                  <c:v>0.64529702069685546</c:v>
                </c:pt>
                <c:pt idx="25">
                  <c:v>0.63060379289209445</c:v>
                </c:pt>
                <c:pt idx="26">
                  <c:v>0.61844228853815875</c:v>
                </c:pt>
                <c:pt idx="27">
                  <c:v>0.60935575393069386</c:v>
                </c:pt>
                <c:pt idx="28">
                  <c:v>0.60424688635006829</c:v>
                </c:pt>
                <c:pt idx="29">
                  <c:v>0.60468919551763767</c:v>
                </c:pt>
                <c:pt idx="30">
                  <c:v>0.61363870885076122</c:v>
                </c:pt>
                <c:pt idx="31">
                  <c:v>0.63730888041807243</c:v>
                </c:pt>
                <c:pt idx="32">
                  <c:v>0.69119850593121379</c:v>
                </c:pt>
                <c:pt idx="33">
                  <c:v>0.82664519190500696</c:v>
                </c:pt>
                <c:pt idx="34">
                  <c:v>1.3544903598070106</c:v>
                </c:pt>
                <c:pt idx="35">
                  <c:v>18.515637706947594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D-4598-BB56-C9E883257F7A}"/>
            </c:ext>
          </c:extLst>
        </c:ser>
        <c:ser>
          <c:idx val="1"/>
          <c:order val="1"/>
          <c:tx>
            <c:strRef>
              <c:f>'C2 Forbrug'!$A$4</c:f>
              <c:strCache>
                <c:ptCount val="1"/>
                <c:pt idx="0">
                  <c:v> Off.forb.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'C2 Forbrug'!$B$2:$AK$2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'C2 Forbrug'!$B$4:$AK$4</c:f>
              <c:numCache>
                <c:formatCode>General</c:formatCode>
                <c:ptCount val="36"/>
                <c:pt idx="0">
                  <c:v>3.6546059273242126E-8</c:v>
                </c:pt>
                <c:pt idx="1">
                  <c:v>1.1626441656900795E-2</c:v>
                </c:pt>
                <c:pt idx="2">
                  <c:v>4.4268560417766514E-2</c:v>
                </c:pt>
                <c:pt idx="3">
                  <c:v>9.4917868178978709E-2</c:v>
                </c:pt>
                <c:pt idx="4">
                  <c:v>0.16097456356245618</c:v>
                </c:pt>
                <c:pt idx="5">
                  <c:v>0.24018836885655867</c:v>
                </c:pt>
                <c:pt idx="6">
                  <c:v>0.33060968161486831</c:v>
                </c:pt>
                <c:pt idx="7">
                  <c:v>0.43054902455682631</c:v>
                </c:pt>
                <c:pt idx="8">
                  <c:v>0.53854323203847698</c:v>
                </c:pt>
                <c:pt idx="9">
                  <c:v>0.65332718029456094</c:v>
                </c:pt>
                <c:pt idx="10">
                  <c:v>0.77381015144418253</c:v>
                </c:pt>
                <c:pt idx="11">
                  <c:v>0.89905614349847407</c:v>
                </c:pt>
                <c:pt idx="12">
                  <c:v>1.028267620715458</c:v>
                </c:pt>
                <c:pt idx="13">
                  <c:v>1.1607723558922096</c:v>
                </c:pt>
                <c:pt idx="14">
                  <c:v>1.2960131634495853</c:v>
                </c:pt>
                <c:pt idx="15">
                  <c:v>1.4335404747656817</c:v>
                </c:pt>
                <c:pt idx="16">
                  <c:v>1.5730078820429994</c:v>
                </c:pt>
                <c:pt idx="17">
                  <c:v>1.7141710013627498</c:v>
                </c:pt>
                <c:pt idx="18">
                  <c:v>1.8568903162706287</c:v>
                </c:pt>
                <c:pt idx="19">
                  <c:v>2.0011391249150678</c:v>
                </c:pt>
                <c:pt idx="20">
                  <c:v>2.1470184340842606</c:v>
                </c:pt>
                <c:pt idx="21">
                  <c:v>2.2947818170381415</c:v>
                </c:pt>
                <c:pt idx="22">
                  <c:v>2.4448752354711654</c:v>
                </c:pt>
                <c:pt idx="23">
                  <c:v>2.5980003120613246</c:v>
                </c:pt>
                <c:pt idx="24">
                  <c:v>2.7552159211660698</c:v>
                </c:pt>
                <c:pt idx="25">
                  <c:v>2.9181052087041341</c:v>
                </c:pt>
                <c:pt idx="26">
                  <c:v>3.089059977549383</c:v>
                </c:pt>
                <c:pt idx="27">
                  <c:v>3.2717881642154536</c:v>
                </c:pt>
                <c:pt idx="28">
                  <c:v>3.4722764809928943</c:v>
                </c:pt>
                <c:pt idx="29">
                  <c:v>3.7007680153717821</c:v>
                </c:pt>
                <c:pt idx="30">
                  <c:v>3.9762761226950634</c:v>
                </c:pt>
                <c:pt idx="31">
                  <c:v>4.3384597076737066</c:v>
                </c:pt>
                <c:pt idx="32">
                  <c:v>4.8857807141927312</c:v>
                </c:pt>
                <c:pt idx="33">
                  <c:v>5.943588241132491</c:v>
                </c:pt>
                <c:pt idx="34">
                  <c:v>9.4796075688909429</c:v>
                </c:pt>
                <c:pt idx="35">
                  <c:v>118.81655729265199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D-4598-BB56-C9E883257F7A}"/>
            </c:ext>
          </c:extLst>
        </c:ser>
        <c:ser>
          <c:idx val="3"/>
          <c:order val="2"/>
          <c:tx>
            <c:strRef>
              <c:f>'C2 Forbrug'!$A$5</c:f>
              <c:strCache>
                <c:ptCount val="1"/>
                <c:pt idx="0">
                  <c:v> Forbrug i alt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'C2 Forbrug'!$B$2:$AK$2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'C2 Forbrug'!$B$5:$AK$5</c:f>
              <c:numCache>
                <c:formatCode>General</c:formatCode>
                <c:ptCount val="36"/>
                <c:pt idx="0">
                  <c:v>0.81141176855406572</c:v>
                </c:pt>
                <c:pt idx="1">
                  <c:v>0.74460029302956665</c:v>
                </c:pt>
                <c:pt idx="2">
                  <c:v>0.68527241650686244</c:v>
                </c:pt>
                <c:pt idx="3">
                  <c:v>0.63262720355428892</c:v>
                </c:pt>
                <c:pt idx="4">
                  <c:v>0.58596563147471348</c:v>
                </c:pt>
                <c:pt idx="5">
                  <c:v>0.5446756991461168</c:v>
                </c:pt>
                <c:pt idx="6">
                  <c:v>0.5082202544911536</c:v>
                </c:pt>
                <c:pt idx="7">
                  <c:v>0.47612698952368077</c:v>
                </c:pt>
                <c:pt idx="8">
                  <c:v>0.44798018660075473</c:v>
                </c:pt>
                <c:pt idx="9">
                  <c:v>0.42341389854011841</c:v>
                </c:pt>
                <c:pt idx="10">
                  <c:v>0.40210632521255557</c:v>
                </c:pt>
                <c:pt idx="11">
                  <c:v>0.38377520890582401</c:v>
                </c:pt>
                <c:pt idx="12">
                  <c:v>0.3681741231773033</c:v>
                </c:pt>
                <c:pt idx="13">
                  <c:v>0.35508957438175343</c:v>
                </c:pt>
                <c:pt idx="14">
                  <c:v>0.34433887839550753</c:v>
                </c:pt>
                <c:pt idx="15">
                  <c:v>0.3357688218469686</c:v>
                </c:pt>
                <c:pt idx="16">
                  <c:v>0.329255171453749</c:v>
                </c:pt>
                <c:pt idx="17">
                  <c:v>0.32470316775432573</c:v>
                </c:pt>
                <c:pt idx="18">
                  <c:v>0.32204924035916332</c:v>
                </c:pt>
                <c:pt idx="19">
                  <c:v>0.321264335105166</c:v>
                </c:pt>
                <c:pt idx="20">
                  <c:v>0.32235948184882318</c:v>
                </c:pt>
                <c:pt idx="21">
                  <c:v>0.32539462260302882</c:v>
                </c:pt>
                <c:pt idx="22">
                  <c:v>0.33049237986123065</c:v>
                </c:pt>
                <c:pt idx="23">
                  <c:v>0.33785960771607199</c:v>
                </c:pt>
                <c:pt idx="24">
                  <c:v>0.34782169325315415</c:v>
                </c:pt>
                <c:pt idx="25">
                  <c:v>0.36087866064279089</c:v>
                </c:pt>
                <c:pt idx="26">
                  <c:v>0.37780041402082665</c:v>
                </c:pt>
                <c:pt idx="27">
                  <c:v>0.39979642933256759</c:v>
                </c:pt>
                <c:pt idx="28">
                  <c:v>0.42883747344209477</c:v>
                </c:pt>
                <c:pt idx="29">
                  <c:v>0.46831666812333328</c:v>
                </c:pt>
                <c:pt idx="30">
                  <c:v>0.52455933255234888</c:v>
                </c:pt>
                <c:pt idx="31">
                  <c:v>0.61079757182661276</c:v>
                </c:pt>
                <c:pt idx="32">
                  <c:v>0.75994429188461088</c:v>
                </c:pt>
                <c:pt idx="33">
                  <c:v>1.0808579353070256</c:v>
                </c:pt>
                <c:pt idx="34">
                  <c:v>2.2321199727771792</c:v>
                </c:pt>
                <c:pt idx="35">
                  <c:v>38.654567568406449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D-4598-BB56-C9E88325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64D-4598-BB56-C9E88325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23216"/>
        <c:axId val="681307800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"/>
      </c:valAx>
      <c:valAx>
        <c:axId val="681307800"/>
        <c:scaling>
          <c:orientation val="minMax"/>
          <c:max val="2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681323216"/>
        <c:crosses val="max"/>
        <c:crossBetween val="between"/>
        <c:majorUnit val="10"/>
      </c:valAx>
      <c:catAx>
        <c:axId val="681323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8130780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'C3,v Udbud'!$A$3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'C3,v Udbud'!$B$2:$AK$2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'C3,v Udbud'!$B$3:$AI$3</c:f>
              <c:numCache>
                <c:formatCode>General</c:formatCode>
                <c:ptCount val="34"/>
                <c:pt idx="0">
                  <c:v>0</c:v>
                </c:pt>
                <c:pt idx="1">
                  <c:v>-3.1653904747674932E-2</c:v>
                </c:pt>
                <c:pt idx="2">
                  <c:v>-6.21572936378878E-2</c:v>
                </c:pt>
                <c:pt idx="3">
                  <c:v>-9.1611382248368844E-2</c:v>
                </c:pt>
                <c:pt idx="4">
                  <c:v>-0.12010295408124705</c:v>
                </c:pt>
                <c:pt idx="5">
                  <c:v>-0.14770651847318961</c:v>
                </c:pt>
                <c:pt idx="6">
                  <c:v>-0.17448600796002856</c:v>
                </c:pt>
                <c:pt idx="7">
                  <c:v>-0.20049609505534693</c:v>
                </c:pt>
                <c:pt idx="8">
                  <c:v>-0.2257832342036914</c:v>
                </c:pt>
                <c:pt idx="9">
                  <c:v>-0.25038641934876926</c:v>
                </c:pt>
                <c:pt idx="10">
                  <c:v>-0.27433776674327115</c:v>
                </c:pt>
                <c:pt idx="11">
                  <c:v>-0.29766285505697931</c:v>
                </c:pt>
                <c:pt idx="12">
                  <c:v>-0.32038090363266658</c:v>
                </c:pt>
                <c:pt idx="13">
                  <c:v>-0.34250476028110377</c:v>
                </c:pt>
                <c:pt idx="14">
                  <c:v>-0.36404065709670919</c:v>
                </c:pt>
                <c:pt idx="15">
                  <c:v>-0.38498775765909432</c:v>
                </c:pt>
                <c:pt idx="16">
                  <c:v>-0.40533743286135238</c:v>
                </c:pt>
                <c:pt idx="17">
                  <c:v>-0.42507215103771978</c:v>
                </c:pt>
                <c:pt idx="18">
                  <c:v>-0.44416394816412241</c:v>
                </c:pt>
                <c:pt idx="19">
                  <c:v>-0.4625722314871239</c:v>
                </c:pt>
                <c:pt idx="20">
                  <c:v>-0.48024082403607116</c:v>
                </c:pt>
                <c:pt idx="21">
                  <c:v>-0.49709373578893379</c:v>
                </c:pt>
                <c:pt idx="22">
                  <c:v>-0.51302930353809284</c:v>
                </c:pt>
                <c:pt idx="23">
                  <c:v>-0.52791189240684044</c:v>
                </c:pt>
                <c:pt idx="24">
                  <c:v>-0.54156005311535305</c:v>
                </c:pt>
                <c:pt idx="25">
                  <c:v>-0.55372953790219226</c:v>
                </c:pt>
                <c:pt idx="26">
                  <c:v>-0.56408920276406205</c:v>
                </c:pt>
                <c:pt idx="27">
                  <c:v>-0.57218843805385555</c:v>
                </c:pt>
                <c:pt idx="28">
                  <c:v>-0.57742068104843502</c:v>
                </c:pt>
                <c:pt idx="29">
                  <c:v>-0.57901735236774998</c:v>
                </c:pt>
                <c:pt idx="30">
                  <c:v>-0.5762472864084156</c:v>
                </c:pt>
                <c:pt idx="31">
                  <c:v>-0.56975029252069875</c:v>
                </c:pt>
                <c:pt idx="32">
                  <c:v>-0.57084132639115825</c:v>
                </c:pt>
                <c:pt idx="33">
                  <c:v>-0.73405411526666908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4-472C-B0DA-4074D2B42F95}"/>
            </c:ext>
          </c:extLst>
        </c:ser>
        <c:ser>
          <c:idx val="1"/>
          <c:order val="1"/>
          <c:tx>
            <c:strRef>
              <c:f>'C3,v Udbud'!$A$4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'C3,v Udbud'!$B$2:$AK$2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'C3,v Udbud'!$B$4:$AI$4</c:f>
              <c:numCache>
                <c:formatCode>General</c:formatCode>
                <c:ptCount val="34"/>
                <c:pt idx="0">
                  <c:v>0</c:v>
                </c:pt>
                <c:pt idx="1">
                  <c:v>-3.6712445889496848</c:v>
                </c:pt>
                <c:pt idx="2">
                  <c:v>-7.0583825547244849</c:v>
                </c:pt>
                <c:pt idx="3">
                  <c:v>-10.190038918627897</c:v>
                </c:pt>
                <c:pt idx="4">
                  <c:v>-13.090879295961644</c:v>
                </c:pt>
                <c:pt idx="5">
                  <c:v>-15.782226071187921</c:v>
                </c:pt>
                <c:pt idx="6">
                  <c:v>-18.282554593379341</c:v>
                </c:pt>
                <c:pt idx="7">
                  <c:v>-20.60789370395365</c:v>
                </c:pt>
                <c:pt idx="8">
                  <c:v>-22.772148901646883</c:v>
                </c:pt>
                <c:pt idx="9">
                  <c:v>-24.78736184978132</c:v>
                </c:pt>
                <c:pt idx="10">
                  <c:v>-26.663916343842896</c:v>
                </c:pt>
                <c:pt idx="11">
                  <c:v>-28.410697909685489</c:v>
                </c:pt>
                <c:pt idx="12">
                  <c:v>-30.035211673649119</c:v>
                </c:pt>
                <c:pt idx="13">
                  <c:v>-31.543660762822899</c:v>
                </c:pt>
                <c:pt idx="14">
                  <c:v>-32.940985028028138</c:v>
                </c:pt>
                <c:pt idx="15">
                  <c:v>-34.230857079810917</c:v>
                </c:pt>
                <c:pt idx="16">
                  <c:v>-35.415629027792072</c:v>
                </c:pt>
                <c:pt idx="17">
                  <c:v>-36.496218381470577</c:v>
                </c:pt>
                <c:pt idx="18">
                  <c:v>-37.471914328220443</c:v>
                </c:pt>
                <c:pt idx="19">
                  <c:v>-38.340074463743669</c:v>
                </c:pt>
                <c:pt idx="20">
                  <c:v>-39.095664219902801</c:v>
                </c:pt>
                <c:pt idx="21">
                  <c:v>-39.730561514636243</c:v>
                </c:pt>
                <c:pt idx="22">
                  <c:v>-40.232498176559908</c:v>
                </c:pt>
                <c:pt idx="23">
                  <c:v>-40.583418174652067</c:v>
                </c:pt>
                <c:pt idx="24">
                  <c:v>-40.756861744459229</c:v>
                </c:pt>
                <c:pt idx="25">
                  <c:v>-40.713647758506468</c:v>
                </c:pt>
                <c:pt idx="26">
                  <c:v>-40.394421937912902</c:v>
                </c:pt>
                <c:pt idx="27">
                  <c:v>-39.706049851342549</c:v>
                </c:pt>
                <c:pt idx="28">
                  <c:v>-38.49491609150482</c:v>
                </c:pt>
                <c:pt idx="29">
                  <c:v>-36.489407789085057</c:v>
                </c:pt>
                <c:pt idx="30">
                  <c:v>-33.159878706322957</c:v>
                </c:pt>
                <c:pt idx="31">
                  <c:v>-27.317512037540538</c:v>
                </c:pt>
                <c:pt idx="32">
                  <c:v>-15.657381616592014</c:v>
                </c:pt>
                <c:pt idx="33">
                  <c:v>19.442096434537113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4-472C-B0DA-4074D2B42F95}"/>
            </c:ext>
          </c:extLst>
        </c:ser>
        <c:ser>
          <c:idx val="3"/>
          <c:order val="2"/>
          <c:tx>
            <c:strRef>
              <c:f>'C3,v Udbud'!$A$5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'C3,v Udbud'!$B$2:$AK$2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'C3,v Udbud'!$B$5:$AI$5</c:f>
              <c:numCache>
                <c:formatCode>General</c:formatCode>
                <c:ptCount val="34"/>
                <c:pt idx="0">
                  <c:v>0</c:v>
                </c:pt>
                <c:pt idx="1">
                  <c:v>5.2382769532632878E-2</c:v>
                </c:pt>
                <c:pt idx="2">
                  <c:v>0.1069024508565608</c:v>
                </c:pt>
                <c:pt idx="3">
                  <c:v>0.16337586702337425</c:v>
                </c:pt>
                <c:pt idx="4">
                  <c:v>0.22164409588452116</c:v>
                </c:pt>
                <c:pt idx="5">
                  <c:v>0.28156901743903173</c:v>
                </c:pt>
                <c:pt idx="6">
                  <c:v>0.34303052342510298</c:v>
                </c:pt>
                <c:pt idx="7">
                  <c:v>0.40592433971751163</c:v>
                </c:pt>
                <c:pt idx="8">
                  <c:v>0.4701602110229075</c:v>
                </c:pt>
                <c:pt idx="9">
                  <c:v>0.53566060679417493</c:v>
                </c:pt>
                <c:pt idx="10">
                  <c:v>0.60235957568450793</c:v>
                </c:pt>
                <c:pt idx="11">
                  <c:v>0.67020211622630388</c:v>
                </c:pt>
                <c:pt idx="12">
                  <c:v>0.73914376414292438</c:v>
                </c:pt>
                <c:pt idx="13">
                  <c:v>0.80915047331813206</c:v>
                </c:pt>
                <c:pt idx="14">
                  <c:v>0.88019901609559525</c:v>
                </c:pt>
                <c:pt idx="15">
                  <c:v>0.95227770111141474</c:v>
                </c:pt>
                <c:pt idx="16">
                  <c:v>1.0253875729051565</c:v>
                </c:pt>
                <c:pt idx="17">
                  <c:v>1.0995444852480052</c:v>
                </c:pt>
                <c:pt idx="18">
                  <c:v>1.174781970682548</c:v>
                </c:pt>
                <c:pt idx="19">
                  <c:v>1.2511556221549203</c:v>
                </c:pt>
                <c:pt idx="20">
                  <c:v>1.3287490370657462</c:v>
                </c:pt>
                <c:pt idx="21">
                  <c:v>1.4076829107814826</c:v>
                </c:pt>
                <c:pt idx="22">
                  <c:v>1.4881280625475668</c:v>
                </c:pt>
                <c:pt idx="23">
                  <c:v>1.5703248909443301</c:v>
                </c:pt>
                <c:pt idx="24">
                  <c:v>1.6546132039954697</c:v>
                </c:pt>
                <c:pt idx="25">
                  <c:v>1.7414793462117162</c:v>
                </c:pt>
                <c:pt idx="26">
                  <c:v>1.8316338895129292</c:v>
                </c:pt>
                <c:pt idx="27">
                  <c:v>1.9261465759321528</c:v>
                </c:pt>
                <c:pt idx="28">
                  <c:v>2.0266971837418213</c:v>
                </c:pt>
                <c:pt idx="29">
                  <c:v>2.1360817521644648</c:v>
                </c:pt>
                <c:pt idx="30">
                  <c:v>2.2593462119340879</c:v>
                </c:pt>
                <c:pt idx="31">
                  <c:v>2.4066707648495056</c:v>
                </c:pt>
                <c:pt idx="32">
                  <c:v>2.6018754445390258</c:v>
                </c:pt>
                <c:pt idx="33">
                  <c:v>2.9294811258744113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F4-472C-B0DA-4074D2B42F95}"/>
            </c:ext>
          </c:extLst>
        </c:ser>
        <c:ser>
          <c:idx val="4"/>
          <c:order val="3"/>
          <c:tx>
            <c:strRef>
              <c:f>'C3,v Udbud'!$A$6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'C3,v Udbud'!$B$2:$AK$2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'C3,v Udbud'!$B$6:$AI$6</c:f>
              <c:numCache>
                <c:formatCode>General</c:formatCode>
                <c:ptCount val="34"/>
                <c:pt idx="0">
                  <c:v>0</c:v>
                </c:pt>
                <c:pt idx="1">
                  <c:v>-0.22332003109818421</c:v>
                </c:pt>
                <c:pt idx="2">
                  <c:v>-0.44377032592711751</c:v>
                </c:pt>
                <c:pt idx="3">
                  <c:v>-0.66154931361764868</c:v>
                </c:pt>
                <c:pt idx="4">
                  <c:v>-0.87683337656547788</c:v>
                </c:pt>
                <c:pt idx="5">
                  <c:v>-1.0897807805655302</c:v>
                </c:pt>
                <c:pt idx="6">
                  <c:v>-1.3005346716828736</c:v>
                </c:pt>
                <c:pt idx="7">
                  <c:v>-1.5092255966297485</c:v>
                </c:pt>
                <c:pt idx="8">
                  <c:v>-1.7159735406587107</c:v>
                </c:pt>
                <c:pt idx="9">
                  <c:v>-1.9208895683200944</c:v>
                </c:pt>
                <c:pt idx="10">
                  <c:v>-2.124077390182344</c:v>
                </c:pt>
                <c:pt idx="11">
                  <c:v>-2.3256345548013035</c:v>
                </c:pt>
                <c:pt idx="12">
                  <c:v>-2.5256536546989672</c:v>
                </c:pt>
                <c:pt idx="13">
                  <c:v>-2.7242234195663073</c:v>
                </c:pt>
                <c:pt idx="14">
                  <c:v>-2.9214296864863543</c:v>
                </c:pt>
                <c:pt idx="15">
                  <c:v>-3.1173565636368528</c:v>
                </c:pt>
                <c:pt idx="16">
                  <c:v>-3.3120876442056857</c:v>
                </c:pt>
                <c:pt idx="17">
                  <c:v>-3.5057073663358307</c:v>
                </c:pt>
                <c:pt idx="18">
                  <c:v>-3.6983028257948081</c:v>
                </c:pt>
                <c:pt idx="19">
                  <c:v>-3.8899658683422933</c:v>
                </c:pt>
                <c:pt idx="20">
                  <c:v>-4.0807965236585027</c:v>
                </c:pt>
                <c:pt idx="21">
                  <c:v>-4.2709073094922667</c:v>
                </c:pt>
                <c:pt idx="22">
                  <c:v>-4.460430315750985</c:v>
                </c:pt>
                <c:pt idx="23">
                  <c:v>-4.649528255874702</c:v>
                </c:pt>
                <c:pt idx="24">
                  <c:v>-4.8384132419527663</c:v>
                </c:pt>
                <c:pt idx="25">
                  <c:v>-5.0273795106527741</c:v>
                </c:pt>
                <c:pt idx="26">
                  <c:v>-5.2168649696356484</c:v>
                </c:pt>
                <c:pt idx="27">
                  <c:v>-5.4075725495396298</c:v>
                </c:pt>
                <c:pt idx="28">
                  <c:v>-5.6007300151732053</c:v>
                </c:pt>
                <c:pt idx="29">
                  <c:v>-5.798697737394642</c:v>
                </c:pt>
                <c:pt idx="30">
                  <c:v>-6.006558614075475</c:v>
                </c:pt>
                <c:pt idx="31">
                  <c:v>-6.2368718759704294</c:v>
                </c:pt>
                <c:pt idx="32">
                  <c:v>-6.5280370913764489</c:v>
                </c:pt>
                <c:pt idx="33">
                  <c:v>-7.2291316966002883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F4-472C-B0DA-4074D2B4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0F4-472C-B0DA-4074D2B4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75544"/>
        <c:axId val="847351848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847351848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83975544"/>
        <c:crosses val="max"/>
        <c:crossBetween val="between"/>
        <c:majorUnit val="10"/>
      </c:valAx>
      <c:catAx>
        <c:axId val="68397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518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'C3,h Efterspørgsel'!$A$3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'C3,h Efterspørgsel'!$B$2:$AK$2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'C3,h Efterspørgsel'!$B$3:$AJ$3</c:f>
              <c:numCache>
                <c:formatCode>General</c:formatCode>
                <c:ptCount val="35"/>
                <c:pt idx="0">
                  <c:v>0</c:v>
                </c:pt>
                <c:pt idx="1">
                  <c:v>-2.9990542941167098</c:v>
                </c:pt>
                <c:pt idx="2">
                  <c:v>-5.7822661881278048</c:v>
                </c:pt>
                <c:pt idx="3">
                  <c:v>-8.3714768169249059</c:v>
                </c:pt>
                <c:pt idx="4">
                  <c:v>-10.785558969887211</c:v>
                </c:pt>
                <c:pt idx="5">
                  <c:v>-13.040884944034904</c:v>
                </c:pt>
                <c:pt idx="6">
                  <c:v>-15.151705398673808</c:v>
                </c:pt>
                <c:pt idx="7">
                  <c:v>-17.130457362554495</c:v>
                </c:pt>
                <c:pt idx="8">
                  <c:v>-18.988015290173387</c:v>
                </c:pt>
                <c:pt idx="9">
                  <c:v>-20.733895663168987</c:v>
                </c:pt>
                <c:pt idx="10">
                  <c:v>-22.376423166973115</c:v>
                </c:pt>
                <c:pt idx="11">
                  <c:v>-23.922864384842811</c:v>
                </c:pt>
                <c:pt idx="12">
                  <c:v>-25.37953330872903</c:v>
                </c:pt>
                <c:pt idx="13">
                  <c:v>-26.751871445234642</c:v>
                </c:pt>
                <c:pt idx="14">
                  <c:v>-28.044503940846234</c:v>
                </c:pt>
                <c:pt idx="15">
                  <c:v>-29.261271583773009</c:v>
                </c:pt>
                <c:pt idx="16">
                  <c:v>-30.405236849932283</c:v>
                </c:pt>
                <c:pt idx="17">
                  <c:v>-31.478659823687739</c:v>
                </c:pt>
                <c:pt idx="18">
                  <c:v>-32.482936701597808</c:v>
                </c:pt>
                <c:pt idx="19">
                  <c:v>-33.418488766294217</c:v>
                </c:pt>
                <c:pt idx="20">
                  <c:v>-34.284582350459495</c:v>
                </c:pt>
                <c:pt idx="21">
                  <c:v>-35.079048211920302</c:v>
                </c:pt>
                <c:pt idx="22">
                  <c:v>-35.797848331165824</c:v>
                </c:pt>
                <c:pt idx="23">
                  <c:v>-36.434402456675599</c:v>
                </c:pt>
                <c:pt idx="24">
                  <c:v>-36.978521172488179</c:v>
                </c:pt>
                <c:pt idx="25">
                  <c:v>-37.414666603660166</c:v>
                </c:pt>
                <c:pt idx="26">
                  <c:v>-37.719005748158573</c:v>
                </c:pt>
                <c:pt idx="27">
                  <c:v>-37.854163444587016</c:v>
                </c:pt>
                <c:pt idx="28">
                  <c:v>-37.759262314902074</c:v>
                </c:pt>
                <c:pt idx="29">
                  <c:v>-37.329395169364844</c:v>
                </c:pt>
                <c:pt idx="30">
                  <c:v>-36.368550371255026</c:v>
                </c:pt>
                <c:pt idx="31">
                  <c:v>-34.465253770634085</c:v>
                </c:pt>
                <c:pt idx="32">
                  <c:v>-30.592183536441265</c:v>
                </c:pt>
                <c:pt idx="33">
                  <c:v>-21.337957242525295</c:v>
                </c:pt>
                <c:pt idx="34">
                  <c:v>14.27514280071116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F-4F37-9908-40B607BB04AF}"/>
            </c:ext>
          </c:extLst>
        </c:ser>
        <c:ser>
          <c:idx val="2"/>
          <c:order val="1"/>
          <c:tx>
            <c:strRef>
              <c:f>'C3,h Efterspørgsel'!$A$4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'C3,h Efterspørgsel'!$B$2:$AK$2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'C3,h Efterspørgsel'!$B$4:$AJ$4</c:f>
              <c:numCache>
                <c:formatCode>General</c:formatCode>
                <c:ptCount val="35"/>
                <c:pt idx="0">
                  <c:v>0</c:v>
                </c:pt>
                <c:pt idx="1">
                  <c:v>-4.9600407167422089</c:v>
                </c:pt>
                <c:pt idx="2">
                  <c:v>-9.5273438319933064</c:v>
                </c:pt>
                <c:pt idx="3">
                  <c:v>-13.742917484621952</c:v>
                </c:pt>
                <c:pt idx="4">
                  <c:v>-17.642195698610564</c:v>
                </c:pt>
                <c:pt idx="5">
                  <c:v>-21.255925510147456</c:v>
                </c:pt>
                <c:pt idx="6">
                  <c:v>-24.610885912828849</c:v>
                </c:pt>
                <c:pt idx="7">
                  <c:v>-27.730473421499802</c:v>
                </c:pt>
                <c:pt idx="8">
                  <c:v>-30.635180834903043</c:v>
                </c:pt>
                <c:pt idx="9">
                  <c:v>-33.342989499667496</c:v>
                </c:pt>
                <c:pt idx="10">
                  <c:v>-35.869690621149417</c:v>
                </c:pt>
                <c:pt idx="11">
                  <c:v>-38.229147418838593</c:v>
                </c:pt>
                <c:pt idx="12">
                  <c:v>-40.433506906395877</c:v>
                </c:pt>
                <c:pt idx="13">
                  <c:v>-42.493367519882021</c:v>
                </c:pt>
                <c:pt idx="14">
                  <c:v>-44.417906507763341</c:v>
                </c:pt>
                <c:pt idx="15">
                  <c:v>-46.214968707570016</c:v>
                </c:pt>
                <c:pt idx="16">
                  <c:v>-47.891115814053819</c:v>
                </c:pt>
                <c:pt idx="17">
                  <c:v>-49.451632156335911</c:v>
                </c:pt>
                <c:pt idx="18">
                  <c:v>-50.900478818794291</c:v>
                </c:pt>
                <c:pt idx="19">
                  <c:v>-52.240181872933398</c:v>
                </c:pt>
                <c:pt idx="20">
                  <c:v>-53.471631100826841</c:v>
                </c:pt>
                <c:pt idx="21">
                  <c:v>-54.593750437132485</c:v>
                </c:pt>
                <c:pt idx="22">
                  <c:v>-55.602975832543208</c:v>
                </c:pt>
                <c:pt idx="23">
                  <c:v>-56.49243149845519</c:v>
                </c:pt>
                <c:pt idx="24">
                  <c:v>-57.250613649566226</c:v>
                </c:pt>
                <c:pt idx="25">
                  <c:v>-57.859233697492016</c:v>
                </c:pt>
                <c:pt idx="26">
                  <c:v>-58.289553427824458</c:v>
                </c:pt>
                <c:pt idx="27">
                  <c:v>-58.4958503373703</c:v>
                </c:pt>
                <c:pt idx="28">
                  <c:v>-58.40301447966133</c:v>
                </c:pt>
                <c:pt idx="29">
                  <c:v>-57.881021418296676</c:v>
                </c:pt>
                <c:pt idx="30">
                  <c:v>-56.686529777638775</c:v>
                </c:pt>
                <c:pt idx="31">
                  <c:v>-54.309013136542831</c:v>
                </c:pt>
                <c:pt idx="32">
                  <c:v>-49.47683788594739</c:v>
                </c:pt>
                <c:pt idx="33">
                  <c:v>-37.988548017185011</c:v>
                </c:pt>
                <c:pt idx="34">
                  <c:v>5.5311847518086932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F-4F37-9908-40B607BB04AF}"/>
            </c:ext>
          </c:extLst>
        </c:ser>
        <c:ser>
          <c:idx val="3"/>
          <c:order val="2"/>
          <c:tx>
            <c:strRef>
              <c:f>'C3,h Efterspørgsel'!$A$5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'C3,h Efterspørgsel'!$B$2:$AK$2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'C3,h Efterspørgsel'!$B$5:$AJ$5</c:f>
              <c:numCache>
                <c:formatCode>General</c:formatCode>
                <c:ptCount val="35"/>
                <c:pt idx="0">
                  <c:v>0</c:v>
                </c:pt>
                <c:pt idx="1">
                  <c:v>-0.76140387897400963</c:v>
                </c:pt>
                <c:pt idx="2">
                  <c:v>-1.4867489032466485</c:v>
                </c:pt>
                <c:pt idx="3">
                  <c:v>-2.1789294743332799</c:v>
                </c:pt>
                <c:pt idx="4">
                  <c:v>-2.8404779910135125</c:v>
                </c:pt>
                <c:pt idx="5">
                  <c:v>-3.4736204990431396</c:v>
                </c:pt>
                <c:pt idx="6">
                  <c:v>-4.0803217894671455</c:v>
                </c:pt>
                <c:pt idx="7">
                  <c:v>-4.6623220536218257</c:v>
                </c:pt>
                <c:pt idx="8">
                  <c:v>-5.2211667685049701</c:v>
                </c:pt>
                <c:pt idx="9">
                  <c:v>-5.7582309659535591</c:v>
                </c:pt>
                <c:pt idx="10">
                  <c:v>-6.2747388840871388</c:v>
                </c:pt>
                <c:pt idx="11">
                  <c:v>-6.7717796526262974</c:v>
                </c:pt>
                <c:pt idx="12">
                  <c:v>-7.2503195254441604</c:v>
                </c:pt>
                <c:pt idx="13">
                  <c:v>-7.7112109213971607</c:v>
                </c:pt>
                <c:pt idx="14">
                  <c:v>-8.1551984723309374</c:v>
                </c:pt>
                <c:pt idx="15">
                  <c:v>-8.5829218940452368</c:v>
                </c:pt>
                <c:pt idx="16">
                  <c:v>-8.9949154379823639</c:v>
                </c:pt>
                <c:pt idx="17">
                  <c:v>-9.3916031908657835</c:v>
                </c:pt>
                <c:pt idx="18">
                  <c:v>-9.7732891782748794</c:v>
                </c:pt>
                <c:pt idx="19">
                  <c:v>-10.140140367863616</c:v>
                </c:pt>
                <c:pt idx="20">
                  <c:v>-10.492159754270091</c:v>
                </c:pt>
                <c:pt idx="21">
                  <c:v>-10.82914482296119</c:v>
                </c:pt>
                <c:pt idx="22">
                  <c:v>-11.150623808016402</c:v>
                </c:pt>
                <c:pt idx="23">
                  <c:v>-11.455757018212987</c:v>
                </c:pt>
                <c:pt idx="24">
                  <c:v>-11.743181030154615</c:v>
                </c:pt>
                <c:pt idx="25">
                  <c:v>-12.010755610596135</c:v>
                </c:pt>
                <c:pt idx="26">
                  <c:v>-12.255136193744164</c:v>
                </c:pt>
                <c:pt idx="27">
                  <c:v>-12.471013716291813</c:v>
                </c:pt>
                <c:pt idx="28">
                  <c:v>-12.649670253328004</c:v>
                </c:pt>
                <c:pt idx="29">
                  <c:v>-12.775991714575641</c:v>
                </c:pt>
                <c:pt idx="30">
                  <c:v>-12.821587425663283</c:v>
                </c:pt>
                <c:pt idx="31">
                  <c:v>-12.726584051331679</c:v>
                </c:pt>
                <c:pt idx="32">
                  <c:v>-12.341267015327206</c:v>
                </c:pt>
                <c:pt idx="33">
                  <c:v>-11.171197103130515</c:v>
                </c:pt>
                <c:pt idx="34">
                  <c:v>-6.247862826444317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F-4F37-9908-40B607BB04AF}"/>
            </c:ext>
          </c:extLst>
        </c:ser>
        <c:ser>
          <c:idx val="4"/>
          <c:order val="3"/>
          <c:tx>
            <c:strRef>
              <c:f>'C3,h Efterspørgsel'!$A$6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'C3,h Efterspørgsel'!$B$2:$AK$2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'C3,h Efterspørgsel'!$B$6:$AJ$6</c:f>
              <c:numCache>
                <c:formatCode>General</c:formatCode>
                <c:ptCount val="35"/>
                <c:pt idx="0">
                  <c:v>0</c:v>
                </c:pt>
                <c:pt idx="1">
                  <c:v>-3.7549278463751334</c:v>
                </c:pt>
                <c:pt idx="2">
                  <c:v>-7.2465010217862673</c:v>
                </c:pt>
                <c:pt idx="3">
                  <c:v>-10.501384622566491</c:v>
                </c:pt>
                <c:pt idx="4">
                  <c:v>-13.542749265281662</c:v>
                </c:pt>
                <c:pt idx="5">
                  <c:v>-16.390826789048308</c:v>
                </c:pt>
                <c:pt idx="6">
                  <c:v>-19.063362734570532</c:v>
                </c:pt>
                <c:pt idx="7">
                  <c:v>-21.57598749357793</c:v>
                </c:pt>
                <c:pt idx="8">
                  <c:v>-23.942522390860844</c:v>
                </c:pt>
                <c:pt idx="9">
                  <c:v>-26.175233873380733</c:v>
                </c:pt>
                <c:pt idx="10">
                  <c:v>-28.285045668886077</c:v>
                </c:pt>
                <c:pt idx="11">
                  <c:v>-30.281716796995916</c:v>
                </c:pt>
                <c:pt idx="12">
                  <c:v>-32.173991656432598</c:v>
                </c:pt>
                <c:pt idx="13">
                  <c:v>-33.96972721078847</c:v>
                </c:pt>
                <c:pt idx="14">
                  <c:v>-35.676000926722693</c:v>
                </c:pt>
                <c:pt idx="15">
                  <c:v>-37.299202975649237</c:v>
                </c:pt>
                <c:pt idx="16">
                  <c:v>-38.845114903995693</c:v>
                </c:pt>
                <c:pt idx="17">
                  <c:v>-40.318977008349286</c:v>
                </c:pt>
                <c:pt idx="18">
                  <c:v>-41.725545702413434</c:v>
                </c:pt>
                <c:pt idx="19">
                  <c:v>-43.069142394313708</c:v>
                </c:pt>
                <c:pt idx="20">
                  <c:v>-44.353694273405011</c:v>
                </c:pt>
                <c:pt idx="21">
                  <c:v>-45.582767739905137</c:v>
                </c:pt>
                <c:pt idx="22">
                  <c:v>-46.759593935431141</c:v>
                </c:pt>
                <c:pt idx="23">
                  <c:v>-47.887085754920477</c:v>
                </c:pt>
                <c:pt idx="24">
                  <c:v>-48.967844001305885</c:v>
                </c:pt>
                <c:pt idx="25">
                  <c:v>-50.004148145750946</c:v>
                </c:pt>
                <c:pt idx="26">
                  <c:v>-50.99792261979794</c:v>
                </c:pt>
                <c:pt idx="27">
                  <c:v>-51.950659549743719</c:v>
                </c:pt>
                <c:pt idx="28">
                  <c:v>-52.863254419181892</c:v>
                </c:pt>
                <c:pt idx="29">
                  <c:v>-53.735646856927218</c:v>
                </c:pt>
                <c:pt idx="30">
                  <c:v>-54.565959978156307</c:v>
                </c:pt>
                <c:pt idx="31">
                  <c:v>-55.348117506063844</c:v>
                </c:pt>
                <c:pt idx="32">
                  <c:v>-56.063739902560862</c:v>
                </c:pt>
                <c:pt idx="33">
                  <c:v>-56.644374785883201</c:v>
                </c:pt>
                <c:pt idx="34">
                  <c:v>-56.61491136427226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F-4F37-9908-40B607BB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0784"/>
        <c:axId val="836677176"/>
      </c:lineChart>
      <c:lineChart>
        <c:grouping val="standard"/>
        <c:varyColors val="0"/>
        <c:ser>
          <c:idx val="5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'C5,h Som i kapitlet'!#REF!</c:f>
            </c:multiLvlStrRef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9F-4F37-9908-40B607BB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5376"/>
        <c:axId val="836683080"/>
      </c:lineChart>
      <c:catAx>
        <c:axId val="8366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77176"/>
        <c:crosses val="min"/>
        <c:auto val="1"/>
        <c:lblAlgn val="ctr"/>
        <c:lblOffset val="100"/>
        <c:tickLblSkip val="5"/>
        <c:tickMarkSkip val="1"/>
        <c:noMultiLvlLbl val="0"/>
      </c:catAx>
      <c:valAx>
        <c:axId val="836677176"/>
        <c:scaling>
          <c:orientation val="minMax"/>
          <c:max val="20"/>
          <c:min val="-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80784"/>
        <c:crosses val="autoZero"/>
        <c:crossBetween val="between"/>
        <c:majorUnit val="20"/>
      </c:valAx>
      <c:valAx>
        <c:axId val="836683080"/>
        <c:scaling>
          <c:orientation val="minMax"/>
          <c:max val="20"/>
          <c:min val="-80"/>
        </c:scaling>
        <c:delete val="1"/>
        <c:axPos val="r"/>
        <c:numFmt formatCode="#,##0" sourceLinked="0"/>
        <c:majorTickMark val="out"/>
        <c:minorTickMark val="none"/>
        <c:tickLblPos val="nextTo"/>
        <c:crossAx val="836685376"/>
        <c:crosses val="max"/>
        <c:crossBetween val="between"/>
        <c:majorUnit val="20"/>
      </c:valAx>
      <c:catAx>
        <c:axId val="836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366830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'C4,v Usikkerhed'!$A$3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'C4,v Usikkerhed'!$B$2:$AK$2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'C4,v Usikkerhed'!$B$3:$AK$3</c:f>
              <c:numCache>
                <c:formatCode>General</c:formatCode>
                <c:ptCount val="36"/>
                <c:pt idx="0">
                  <c:v>0</c:v>
                </c:pt>
                <c:pt idx="1">
                  <c:v>-2.9203908568557591</c:v>
                </c:pt>
                <c:pt idx="2">
                  <c:v>-5.4605644528455288</c:v>
                </c:pt>
                <c:pt idx="3">
                  <c:v>-7.6402399313510783</c:v>
                </c:pt>
                <c:pt idx="4">
                  <c:v>-9.4742195423493492</c:v>
                </c:pt>
                <c:pt idx="5">
                  <c:v>-10.972812046786729</c:v>
                </c:pt>
                <c:pt idx="6">
                  <c:v>-12.142103053694775</c:v>
                </c:pt>
                <c:pt idx="7">
                  <c:v>-12.984086047328859</c:v>
                </c:pt>
                <c:pt idx="8">
                  <c:v>-13.496659594343708</c:v>
                </c:pt>
                <c:pt idx="9">
                  <c:v>-13.67348815367826</c:v>
                </c:pt>
                <c:pt idx="10">
                  <c:v>-13.503715572220232</c:v>
                </c:pt>
                <c:pt idx="11">
                  <c:v>-12.971510497160976</c:v>
                </c:pt>
                <c:pt idx="12">
                  <c:v>-12.055410829542234</c:v>
                </c:pt>
                <c:pt idx="13">
                  <c:v>-10.727418157302937</c:v>
                </c:pt>
                <c:pt idx="14">
                  <c:v>-8.9517709493471269</c:v>
                </c:pt>
                <c:pt idx="15">
                  <c:v>-6.6832935578363113</c:v>
                </c:pt>
                <c:pt idx="16">
                  <c:v>-3.8651716168085049</c:v>
                </c:pt>
                <c:pt idx="17">
                  <c:v>-0.42593467092549853</c:v>
                </c:pt>
                <c:pt idx="18">
                  <c:v>3.724680488116805</c:v>
                </c:pt>
                <c:pt idx="19">
                  <c:v>8.701481951219936</c:v>
                </c:pt>
                <c:pt idx="20">
                  <c:v>14.651961658849055</c:v>
                </c:pt>
                <c:pt idx="21">
                  <c:v>21.768053547684008</c:v>
                </c:pt>
                <c:pt idx="22">
                  <c:v>30.303541916243798</c:v>
                </c:pt>
                <c:pt idx="23">
                  <c:v>40.600589924335125</c:v>
                </c:pt>
                <c:pt idx="24">
                  <c:v>53.131566436199428</c:v>
                </c:pt>
                <c:pt idx="25">
                  <c:v>68.56770911692054</c:v>
                </c:pt>
                <c:pt idx="26">
                  <c:v>87.897401305240237</c:v>
                </c:pt>
                <c:pt idx="27">
                  <c:v>112.64207337485277</c:v>
                </c:pt>
                <c:pt idx="28">
                  <c:v>145.27923310358085</c:v>
                </c:pt>
                <c:pt idx="29">
                  <c:v>190.14804654885489</c:v>
                </c:pt>
                <c:pt idx="30">
                  <c:v>255.6233584440331</c:v>
                </c:pt>
                <c:pt idx="31">
                  <c:v>360.22266541817265</c:v>
                </c:pt>
                <c:pt idx="32">
                  <c:v>554.32981763959333</c:v>
                </c:pt>
                <c:pt idx="33">
                  <c:v>1036.5921762829969</c:v>
                </c:pt>
                <c:pt idx="34">
                  <c:v>3175.2701255514389</c:v>
                </c:pt>
                <c:pt idx="35">
                  <c:v>6048.7495721733503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A3-4C6A-98CE-FF4155E9BFCB}"/>
            </c:ext>
          </c:extLst>
        </c:ser>
        <c:ser>
          <c:idx val="1"/>
          <c:order val="1"/>
          <c:tx>
            <c:strRef>
              <c:f>'C4,v Usikkerhed'!$A$4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'C4,v Usikkerhed'!$B$2:$AK$2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'C4,v Usikkerhed'!$B$4:$AK$4</c:f>
              <c:numCache>
                <c:formatCode>General</c:formatCode>
                <c:ptCount val="36"/>
                <c:pt idx="0">
                  <c:v>0</c:v>
                </c:pt>
                <c:pt idx="1">
                  <c:v>-4.8573911409927177</c:v>
                </c:pt>
                <c:pt idx="2">
                  <c:v>-9.0853412657476049</c:v>
                </c:pt>
                <c:pt idx="3">
                  <c:v>-12.726214556590831</c:v>
                </c:pt>
                <c:pt idx="4">
                  <c:v>-15.813838123959611</c:v>
                </c:pt>
                <c:pt idx="5">
                  <c:v>-18.374418035267514</c:v>
                </c:pt>
                <c:pt idx="6">
                  <c:v>-20.427191771401198</c:v>
                </c:pt>
                <c:pt idx="7">
                  <c:v>-21.984849979980993</c:v>
                </c:pt>
                <c:pt idx="8">
                  <c:v>-23.053746538411456</c:v>
                </c:pt>
                <c:pt idx="9">
                  <c:v>-23.633903396928734</c:v>
                </c:pt>
                <c:pt idx="10">
                  <c:v>-23.718804337391042</c:v>
                </c:pt>
                <c:pt idx="11">
                  <c:v>-23.294958370275896</c:v>
                </c:pt>
                <c:pt idx="12">
                  <c:v>-22.34119755197116</c:v>
                </c:pt>
                <c:pt idx="13">
                  <c:v>-20.827653700158432</c:v>
                </c:pt>
                <c:pt idx="14">
                  <c:v>-18.714331124935878</c:v>
                </c:pt>
                <c:pt idx="15">
                  <c:v>-15.949154050547653</c:v>
                </c:pt>
                <c:pt idx="16">
                  <c:v>-12.465311747505703</c:v>
                </c:pt>
                <c:pt idx="17">
                  <c:v>-8.177641442494977</c:v>
                </c:pt>
                <c:pt idx="18">
                  <c:v>-2.9776623982737616</c:v>
                </c:pt>
                <c:pt idx="19">
                  <c:v>3.2733240819961651</c:v>
                </c:pt>
                <c:pt idx="20">
                  <c:v>10.753973973839571</c:v>
                </c:pt>
                <c:pt idx="21">
                  <c:v>19.696915680189452</c:v>
                </c:pt>
                <c:pt idx="22">
                  <c:v>30.409389404932096</c:v>
                </c:pt>
                <c:pt idx="23">
                  <c:v>43.30448403290206</c:v>
                </c:pt>
                <c:pt idx="24">
                  <c:v>58.949965003148797</c:v>
                </c:pt>
                <c:pt idx="25">
                  <c:v>78.147577687964699</c:v>
                </c:pt>
                <c:pt idx="26">
                  <c:v>102.06785705917132</c:v>
                </c:pt>
                <c:pt idx="27">
                  <c:v>132.49220094606849</c:v>
                </c:pt>
                <c:pt idx="28">
                  <c:v>172.27753430458179</c:v>
                </c:pt>
                <c:pt idx="29">
                  <c:v>226.32535093280239</c:v>
                </c:pt>
                <c:pt idx="30">
                  <c:v>303.83025305867994</c:v>
                </c:pt>
                <c:pt idx="31">
                  <c:v>424.31515141515928</c:v>
                </c:pt>
                <c:pt idx="32">
                  <c:v>637.78472453574443</c:v>
                </c:pt>
                <c:pt idx="33">
                  <c:v>1122.8232163431817</c:v>
                </c:pt>
                <c:pt idx="34">
                  <c:v>3001.4314085804608</c:v>
                </c:pt>
                <c:pt idx="35">
                  <c:v>6323.4327665097599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3-4C6A-98CE-FF4155E9BFCB}"/>
            </c:ext>
          </c:extLst>
        </c:ser>
        <c:ser>
          <c:idx val="3"/>
          <c:order val="2"/>
          <c:tx>
            <c:strRef>
              <c:f>'C4,v Usikkerhed'!$A$5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'C4,v Usikkerhed'!$B$2:$AK$2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'C4,v Usikkerhed'!$B$5:$AK$5</c:f>
              <c:numCache>
                <c:formatCode>General</c:formatCode>
                <c:ptCount val="36"/>
                <c:pt idx="0">
                  <c:v>0</c:v>
                </c:pt>
                <c:pt idx="1">
                  <c:v>-0.74733056835215583</c:v>
                </c:pt>
                <c:pt idx="2">
                  <c:v>-1.4357562807979285</c:v>
                </c:pt>
                <c:pt idx="3">
                  <c:v>-2.0677760311149984</c:v>
                </c:pt>
                <c:pt idx="4">
                  <c:v>-2.6452629169779196</c:v>
                </c:pt>
                <c:pt idx="5">
                  <c:v>-3.1695120756409456</c:v>
                </c:pt>
                <c:pt idx="6">
                  <c:v>-3.6412692884390419</c:v>
                </c:pt>
                <c:pt idx="7">
                  <c:v>-4.0607417888961939</c:v>
                </c:pt>
                <c:pt idx="8">
                  <c:v>-4.4275915892213131</c:v>
                </c:pt>
                <c:pt idx="9">
                  <c:v>-4.7409105641588845</c:v>
                </c:pt>
                <c:pt idx="10">
                  <c:v>-4.9991755861567011</c:v>
                </c:pt>
                <c:pt idx="11">
                  <c:v>-5.20018043694912</c:v>
                </c:pt>
                <c:pt idx="12">
                  <c:v>-5.3409398646427908</c:v>
                </c:pt>
                <c:pt idx="13">
                  <c:v>-5.4175586664855668</c:v>
                </c:pt>
                <c:pt idx="14">
                  <c:v>-5.4250558013925314</c:v>
                </c:pt>
                <c:pt idx="15">
                  <c:v>-5.357129150044015</c:v>
                </c:pt>
                <c:pt idx="16">
                  <c:v>-5.2058401287562557</c:v>
                </c:pt>
                <c:pt idx="17">
                  <c:v>-4.9611879604914755</c:v>
                </c:pt>
                <c:pt idx="18">
                  <c:v>-4.6105288535359996</c:v>
                </c:pt>
                <c:pt idx="19">
                  <c:v>-4.1377724691727185</c:v>
                </c:pt>
                <c:pt idx="20">
                  <c:v>-3.5222514404494421</c:v>
                </c:pt>
                <c:pt idx="21">
                  <c:v>-2.7370984618882654</c:v>
                </c:pt>
                <c:pt idx="22">
                  <c:v>-1.746860538491124</c:v>
                </c:pt>
                <c:pt idx="23">
                  <c:v>-0.50389224355702478</c:v>
                </c:pt>
                <c:pt idx="24">
                  <c:v>1.057279842005765</c:v>
                </c:pt>
                <c:pt idx="25">
                  <c:v>3.0291141152304579</c:v>
                </c:pt>
                <c:pt idx="26">
                  <c:v>5.5466417908550003</c:v>
                </c:pt>
                <c:pt idx="27">
                  <c:v>8.8155263563560951</c:v>
                </c:pt>
                <c:pt idx="28">
                  <c:v>13.166119343618643</c:v>
                </c:pt>
                <c:pt idx="29">
                  <c:v>19.166751635333611</c:v>
                </c:pt>
                <c:pt idx="30">
                  <c:v>27.888369857001315</c:v>
                </c:pt>
                <c:pt idx="31">
                  <c:v>41.621275557067491</c:v>
                </c:pt>
                <c:pt idx="32">
                  <c:v>66.297880018593403</c:v>
                </c:pt>
                <c:pt idx="33">
                  <c:v>123.49336471945782</c:v>
                </c:pt>
                <c:pt idx="34">
                  <c:v>352.62624104658278</c:v>
                </c:pt>
                <c:pt idx="35">
                  <c:v>745.76035284223519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A3-4C6A-98CE-FF4155E9BFCB}"/>
            </c:ext>
          </c:extLst>
        </c:ser>
        <c:ser>
          <c:idx val="4"/>
          <c:order val="3"/>
          <c:tx>
            <c:strRef>
              <c:f>'C4,v Usikkerhed'!$A$6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'C4,v Usikkerhed'!$B$2:$AK$2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'C4,v Usikkerhed'!$B$6:$AK$6</c:f>
              <c:numCache>
                <c:formatCode>General</c:formatCode>
                <c:ptCount val="36"/>
                <c:pt idx="0">
                  <c:v>0</c:v>
                </c:pt>
                <c:pt idx="1">
                  <c:v>-3.7034732158259809</c:v>
                </c:pt>
                <c:pt idx="2">
                  <c:v>-7.0697907459742693</c:v>
                </c:pt>
                <c:pt idx="3">
                  <c:v>-10.133021785733398</c:v>
                </c:pt>
                <c:pt idx="4">
                  <c:v>-12.922714809261848</c:v>
                </c:pt>
                <c:pt idx="5">
                  <c:v>-15.464606997749165</c:v>
                </c:pt>
                <c:pt idx="6">
                  <c:v>-17.781201409102486</c:v>
                </c:pt>
                <c:pt idx="7">
                  <c:v>-19.89223869472001</c:v>
                </c:pt>
                <c:pt idx="8">
                  <c:v>-21.815084406139839</c:v>
                </c:pt>
                <c:pt idx="9">
                  <c:v>-23.56504785909631</c:v>
                </c:pt>
                <c:pt idx="10">
                  <c:v>-25.155644580097714</c:v>
                </c:pt>
                <c:pt idx="11">
                  <c:v>-26.598812206909393</c:v>
                </c:pt>
                <c:pt idx="12">
                  <c:v>-27.905086377296684</c:v>
                </c:pt>
                <c:pt idx="13">
                  <c:v>-29.08374195430725</c:v>
                </c:pt>
                <c:pt idx="14">
                  <c:v>-30.142903000533593</c:v>
                </c:pt>
                <c:pt idx="15">
                  <c:v>-31.089622722472331</c:v>
                </c:pt>
                <c:pt idx="16">
                  <c:v>-31.929933514992815</c:v>
                </c:pt>
                <c:pt idx="17">
                  <c:v>-32.668864118284638</c:v>
                </c:pt>
                <c:pt idx="18">
                  <c:v>-33.3104179396978</c:v>
                </c:pt>
                <c:pt idx="19">
                  <c:v>-33.857501571022489</c:v>
                </c:pt>
                <c:pt idx="20">
                  <c:v>-34.311784437220759</c:v>
                </c:pt>
                <c:pt idx="21">
                  <c:v>-34.673456226765239</c:v>
                </c:pt>
                <c:pt idx="22">
                  <c:v>-34.940823132029998</c:v>
                </c:pt>
                <c:pt idx="23">
                  <c:v>-35.109635044644918</c:v>
                </c:pt>
                <c:pt idx="24">
                  <c:v>-35.171937000429878</c:v>
                </c:pt>
                <c:pt idx="25">
                  <c:v>-35.114030727589032</c:v>
                </c:pt>
                <c:pt idx="26">
                  <c:v>-34.912665833629809</c:v>
                </c:pt>
                <c:pt idx="27">
                  <c:v>-34.527466395993919</c:v>
                </c:pt>
                <c:pt idx="28">
                  <c:v>-33.884726270352758</c:v>
                </c:pt>
                <c:pt idx="29">
                  <c:v>-32.839587504934684</c:v>
                </c:pt>
                <c:pt idx="30">
                  <c:v>-31.077882835131952</c:v>
                </c:pt>
                <c:pt idx="31">
                  <c:v>-27.823512319477906</c:v>
                </c:pt>
                <c:pt idx="32">
                  <c:v>-20.766015292436947</c:v>
                </c:pt>
                <c:pt idx="33">
                  <c:v>-0.33038765353771149</c:v>
                </c:pt>
                <c:pt idx="34">
                  <c:v>101.30618336889211</c:v>
                </c:pt>
                <c:pt idx="35">
                  <c:v>335.52542762798049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A3-4C6A-98CE-FF4155E9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769040"/>
        <c:axId val="672836192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'C4,h Som i kapitlet'!$A$3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'C4,h Som i kapitlet'!$B$3:$AJ$3</c:f>
              <c:numCache>
                <c:formatCode>General</c:formatCode>
                <c:ptCount val="35"/>
                <c:pt idx="0">
                  <c:v>0</c:v>
                </c:pt>
                <c:pt idx="1">
                  <c:v>-2.9990542941167098</c:v>
                </c:pt>
                <c:pt idx="2">
                  <c:v>-5.7822661881278048</c:v>
                </c:pt>
                <c:pt idx="3">
                  <c:v>-8.3714768169249059</c:v>
                </c:pt>
                <c:pt idx="4">
                  <c:v>-10.785558969887211</c:v>
                </c:pt>
                <c:pt idx="5">
                  <c:v>-13.040884944034904</c:v>
                </c:pt>
                <c:pt idx="6">
                  <c:v>-15.151705398673808</c:v>
                </c:pt>
                <c:pt idx="7">
                  <c:v>-17.130457362554495</c:v>
                </c:pt>
                <c:pt idx="8">
                  <c:v>-18.988015290173387</c:v>
                </c:pt>
                <c:pt idx="9">
                  <c:v>-20.733895663168987</c:v>
                </c:pt>
                <c:pt idx="10">
                  <c:v>-22.376423166973115</c:v>
                </c:pt>
                <c:pt idx="11">
                  <c:v>-23.922864384842811</c:v>
                </c:pt>
                <c:pt idx="12">
                  <c:v>-25.37953330872903</c:v>
                </c:pt>
                <c:pt idx="13">
                  <c:v>-26.751871445234642</c:v>
                </c:pt>
                <c:pt idx="14">
                  <c:v>-28.044503940846234</c:v>
                </c:pt>
                <c:pt idx="15">
                  <c:v>-29.261271583773009</c:v>
                </c:pt>
                <c:pt idx="16">
                  <c:v>-30.405236849932283</c:v>
                </c:pt>
                <c:pt idx="17">
                  <c:v>-31.478659823687739</c:v>
                </c:pt>
                <c:pt idx="18">
                  <c:v>-32.482936701597808</c:v>
                </c:pt>
                <c:pt idx="19">
                  <c:v>-33.418488766294217</c:v>
                </c:pt>
                <c:pt idx="20">
                  <c:v>-34.284582350459495</c:v>
                </c:pt>
                <c:pt idx="21">
                  <c:v>-35.079048211920302</c:v>
                </c:pt>
                <c:pt idx="22">
                  <c:v>-35.797848331165824</c:v>
                </c:pt>
                <c:pt idx="23">
                  <c:v>-36.434402456675599</c:v>
                </c:pt>
                <c:pt idx="24">
                  <c:v>-36.978521172488179</c:v>
                </c:pt>
                <c:pt idx="25">
                  <c:v>-37.414666603660166</c:v>
                </c:pt>
                <c:pt idx="26">
                  <c:v>-37.719005748158573</c:v>
                </c:pt>
                <c:pt idx="27">
                  <c:v>-37.854163444587016</c:v>
                </c:pt>
                <c:pt idx="28">
                  <c:v>-37.759262314902074</c:v>
                </c:pt>
                <c:pt idx="29">
                  <c:v>-37.329395169364844</c:v>
                </c:pt>
                <c:pt idx="30">
                  <c:v>-36.368550371255026</c:v>
                </c:pt>
                <c:pt idx="31">
                  <c:v>-34.465253770634085</c:v>
                </c:pt>
                <c:pt idx="32">
                  <c:v>-30.592183536441265</c:v>
                </c:pt>
                <c:pt idx="33">
                  <c:v>-21.337957242525295</c:v>
                </c:pt>
                <c:pt idx="34">
                  <c:v>14.27514280071116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0-4210-8FB9-642708ECF456}"/>
            </c:ext>
          </c:extLst>
        </c:ser>
        <c:ser>
          <c:idx val="2"/>
          <c:order val="1"/>
          <c:tx>
            <c:strRef>
              <c:f>'C4,h Som i kapitlet'!$A$4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'C4,h Som i kapitlet'!$B$4:$AJ$4</c:f>
              <c:numCache>
                <c:formatCode>General</c:formatCode>
                <c:ptCount val="35"/>
                <c:pt idx="0">
                  <c:v>0</c:v>
                </c:pt>
                <c:pt idx="1">
                  <c:v>-4.9600407167422089</c:v>
                </c:pt>
                <c:pt idx="2">
                  <c:v>-9.5273438319933064</c:v>
                </c:pt>
                <c:pt idx="3">
                  <c:v>-13.742917484621952</c:v>
                </c:pt>
                <c:pt idx="4">
                  <c:v>-17.642195698610564</c:v>
                </c:pt>
                <c:pt idx="5">
                  <c:v>-21.255925510147456</c:v>
                </c:pt>
                <c:pt idx="6">
                  <c:v>-24.610885912828849</c:v>
                </c:pt>
                <c:pt idx="7">
                  <c:v>-27.730473421499802</c:v>
                </c:pt>
                <c:pt idx="8">
                  <c:v>-30.635180834903043</c:v>
                </c:pt>
                <c:pt idx="9">
                  <c:v>-33.342989499667496</c:v>
                </c:pt>
                <c:pt idx="10">
                  <c:v>-35.869690621149417</c:v>
                </c:pt>
                <c:pt idx="11">
                  <c:v>-38.229147418838593</c:v>
                </c:pt>
                <c:pt idx="12">
                  <c:v>-40.433506906395877</c:v>
                </c:pt>
                <c:pt idx="13">
                  <c:v>-42.493367519882021</c:v>
                </c:pt>
                <c:pt idx="14">
                  <c:v>-44.417906507763341</c:v>
                </c:pt>
                <c:pt idx="15">
                  <c:v>-46.214968707570016</c:v>
                </c:pt>
                <c:pt idx="16">
                  <c:v>-47.891115814053819</c:v>
                </c:pt>
                <c:pt idx="17">
                  <c:v>-49.451632156335911</c:v>
                </c:pt>
                <c:pt idx="18">
                  <c:v>-50.900478818794291</c:v>
                </c:pt>
                <c:pt idx="19">
                  <c:v>-52.240181872933398</c:v>
                </c:pt>
                <c:pt idx="20">
                  <c:v>-53.471631100826841</c:v>
                </c:pt>
                <c:pt idx="21">
                  <c:v>-54.593750437132485</c:v>
                </c:pt>
                <c:pt idx="22">
                  <c:v>-55.602975832543208</c:v>
                </c:pt>
                <c:pt idx="23">
                  <c:v>-56.49243149845519</c:v>
                </c:pt>
                <c:pt idx="24">
                  <c:v>-57.250613649566226</c:v>
                </c:pt>
                <c:pt idx="25">
                  <c:v>-57.859233697492016</c:v>
                </c:pt>
                <c:pt idx="26">
                  <c:v>-58.289553427824458</c:v>
                </c:pt>
                <c:pt idx="27">
                  <c:v>-58.4958503373703</c:v>
                </c:pt>
                <c:pt idx="28">
                  <c:v>-58.40301447966133</c:v>
                </c:pt>
                <c:pt idx="29">
                  <c:v>-57.881021418296676</c:v>
                </c:pt>
                <c:pt idx="30">
                  <c:v>-56.686529777638775</c:v>
                </c:pt>
                <c:pt idx="31">
                  <c:v>-54.309013136542831</c:v>
                </c:pt>
                <c:pt idx="32">
                  <c:v>-49.47683788594739</c:v>
                </c:pt>
                <c:pt idx="33">
                  <c:v>-37.988548017185011</c:v>
                </c:pt>
                <c:pt idx="34">
                  <c:v>5.5311847518086932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0-4210-8FB9-642708ECF456}"/>
            </c:ext>
          </c:extLst>
        </c:ser>
        <c:ser>
          <c:idx val="3"/>
          <c:order val="2"/>
          <c:tx>
            <c:strRef>
              <c:f>'C4,h Som i kapitlet'!$A$5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'C4,h Som i kapitlet'!$B$5:$AJ$5</c:f>
              <c:numCache>
                <c:formatCode>General</c:formatCode>
                <c:ptCount val="35"/>
                <c:pt idx="0">
                  <c:v>0</c:v>
                </c:pt>
                <c:pt idx="1">
                  <c:v>-0.76140387897400963</c:v>
                </c:pt>
                <c:pt idx="2">
                  <c:v>-1.4867489032466485</c:v>
                </c:pt>
                <c:pt idx="3">
                  <c:v>-2.1789294743332799</c:v>
                </c:pt>
                <c:pt idx="4">
                  <c:v>-2.8404779910135125</c:v>
                </c:pt>
                <c:pt idx="5">
                  <c:v>-3.4736204990431396</c:v>
                </c:pt>
                <c:pt idx="6">
                  <c:v>-4.0803217894671455</c:v>
                </c:pt>
                <c:pt idx="7">
                  <c:v>-4.6623220536218257</c:v>
                </c:pt>
                <c:pt idx="8">
                  <c:v>-5.2211667685049701</c:v>
                </c:pt>
                <c:pt idx="9">
                  <c:v>-5.7582309659535591</c:v>
                </c:pt>
                <c:pt idx="10">
                  <c:v>-6.2747388840871388</c:v>
                </c:pt>
                <c:pt idx="11">
                  <c:v>-6.7717796526262974</c:v>
                </c:pt>
                <c:pt idx="12">
                  <c:v>-7.2503195254441604</c:v>
                </c:pt>
                <c:pt idx="13">
                  <c:v>-7.7112109213971607</c:v>
                </c:pt>
                <c:pt idx="14">
                  <c:v>-8.1551984723309374</c:v>
                </c:pt>
                <c:pt idx="15">
                  <c:v>-8.5829218940452368</c:v>
                </c:pt>
                <c:pt idx="16">
                  <c:v>-8.9949154379823639</c:v>
                </c:pt>
                <c:pt idx="17">
                  <c:v>-9.3916031908657835</c:v>
                </c:pt>
                <c:pt idx="18">
                  <c:v>-9.7732891782748794</c:v>
                </c:pt>
                <c:pt idx="19">
                  <c:v>-10.140140367863616</c:v>
                </c:pt>
                <c:pt idx="20">
                  <c:v>-10.492159754270091</c:v>
                </c:pt>
                <c:pt idx="21">
                  <c:v>-10.82914482296119</c:v>
                </c:pt>
                <c:pt idx="22">
                  <c:v>-11.150623808016402</c:v>
                </c:pt>
                <c:pt idx="23">
                  <c:v>-11.455757018212987</c:v>
                </c:pt>
                <c:pt idx="24">
                  <c:v>-11.743181030154615</c:v>
                </c:pt>
                <c:pt idx="25">
                  <c:v>-12.010755610596135</c:v>
                </c:pt>
                <c:pt idx="26">
                  <c:v>-12.255136193744164</c:v>
                </c:pt>
                <c:pt idx="27">
                  <c:v>-12.471013716291813</c:v>
                </c:pt>
                <c:pt idx="28">
                  <c:v>-12.649670253328004</c:v>
                </c:pt>
                <c:pt idx="29">
                  <c:v>-12.775991714575641</c:v>
                </c:pt>
                <c:pt idx="30">
                  <c:v>-12.821587425663283</c:v>
                </c:pt>
                <c:pt idx="31">
                  <c:v>-12.726584051331679</c:v>
                </c:pt>
                <c:pt idx="32">
                  <c:v>-12.341267015327206</c:v>
                </c:pt>
                <c:pt idx="33">
                  <c:v>-11.171197103130515</c:v>
                </c:pt>
                <c:pt idx="34">
                  <c:v>-6.247862826444317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0-4210-8FB9-642708ECF456}"/>
            </c:ext>
          </c:extLst>
        </c:ser>
        <c:ser>
          <c:idx val="4"/>
          <c:order val="3"/>
          <c:tx>
            <c:strRef>
              <c:f>'C4,v Usikkerhed'!$A$6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'C4,h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'C4,h Som i kapitlet'!$B$6:$AJ$6</c:f>
              <c:numCache>
                <c:formatCode>General</c:formatCode>
                <c:ptCount val="35"/>
                <c:pt idx="0">
                  <c:v>0</c:v>
                </c:pt>
                <c:pt idx="1">
                  <c:v>-3.7549278463751334</c:v>
                </c:pt>
                <c:pt idx="2">
                  <c:v>-7.2465010217862673</c:v>
                </c:pt>
                <c:pt idx="3">
                  <c:v>-10.501384622566491</c:v>
                </c:pt>
                <c:pt idx="4">
                  <c:v>-13.542749265281662</c:v>
                </c:pt>
                <c:pt idx="5">
                  <c:v>-16.390826789048308</c:v>
                </c:pt>
                <c:pt idx="6">
                  <c:v>-19.063362734570532</c:v>
                </c:pt>
                <c:pt idx="7">
                  <c:v>-21.57598749357793</c:v>
                </c:pt>
                <c:pt idx="8">
                  <c:v>-23.942522390860844</c:v>
                </c:pt>
                <c:pt idx="9">
                  <c:v>-26.175233873380733</c:v>
                </c:pt>
                <c:pt idx="10">
                  <c:v>-28.285045668886077</c:v>
                </c:pt>
                <c:pt idx="11">
                  <c:v>-30.281716796995916</c:v>
                </c:pt>
                <c:pt idx="12">
                  <c:v>-32.173991656432598</c:v>
                </c:pt>
                <c:pt idx="13">
                  <c:v>-33.96972721078847</c:v>
                </c:pt>
                <c:pt idx="14">
                  <c:v>-35.676000926722693</c:v>
                </c:pt>
                <c:pt idx="15">
                  <c:v>-37.299202975649237</c:v>
                </c:pt>
                <c:pt idx="16">
                  <c:v>-38.845114903995693</c:v>
                </c:pt>
                <c:pt idx="17">
                  <c:v>-40.318977008349286</c:v>
                </c:pt>
                <c:pt idx="18">
                  <c:v>-41.725545702413434</c:v>
                </c:pt>
                <c:pt idx="19">
                  <c:v>-43.069142394313708</c:v>
                </c:pt>
                <c:pt idx="20">
                  <c:v>-44.353694273405011</c:v>
                </c:pt>
                <c:pt idx="21">
                  <c:v>-45.582767739905137</c:v>
                </c:pt>
                <c:pt idx="22">
                  <c:v>-46.759593935431141</c:v>
                </c:pt>
                <c:pt idx="23">
                  <c:v>-47.887085754920477</c:v>
                </c:pt>
                <c:pt idx="24">
                  <c:v>-48.967844001305885</c:v>
                </c:pt>
                <c:pt idx="25">
                  <c:v>-50.004148145750946</c:v>
                </c:pt>
                <c:pt idx="26">
                  <c:v>-50.99792261979794</c:v>
                </c:pt>
                <c:pt idx="27">
                  <c:v>-51.950659549743719</c:v>
                </c:pt>
                <c:pt idx="28">
                  <c:v>-52.863254419181892</c:v>
                </c:pt>
                <c:pt idx="29">
                  <c:v>-53.735646856927218</c:v>
                </c:pt>
                <c:pt idx="30">
                  <c:v>-54.565959978156307</c:v>
                </c:pt>
                <c:pt idx="31">
                  <c:v>-55.348117506063844</c:v>
                </c:pt>
                <c:pt idx="32">
                  <c:v>-56.063739902560862</c:v>
                </c:pt>
                <c:pt idx="33">
                  <c:v>-56.644374785883201</c:v>
                </c:pt>
                <c:pt idx="34">
                  <c:v>-56.61491136427226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0-4210-8FB9-642708ECF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0784"/>
        <c:axId val="836677176"/>
      </c:lineChart>
      <c:lineChart>
        <c:grouping val="standard"/>
        <c:varyColors val="0"/>
        <c:ser>
          <c:idx val="5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'C5,h Som i kapitlet'!#REF!</c:f>
            </c:multiLvlStrRef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D90-4210-8FB9-642708ECF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5376"/>
        <c:axId val="836683080"/>
      </c:lineChart>
      <c:catAx>
        <c:axId val="8366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77176"/>
        <c:crosses val="min"/>
        <c:auto val="1"/>
        <c:lblAlgn val="ctr"/>
        <c:lblOffset val="100"/>
        <c:tickLblSkip val="5"/>
        <c:tickMarkSkip val="1"/>
        <c:noMultiLvlLbl val="0"/>
      </c:catAx>
      <c:valAx>
        <c:axId val="836677176"/>
        <c:scaling>
          <c:orientation val="minMax"/>
          <c:max val="20"/>
          <c:min val="-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80784"/>
        <c:crosses val="autoZero"/>
        <c:crossBetween val="between"/>
        <c:majorUnit val="20"/>
      </c:valAx>
      <c:valAx>
        <c:axId val="836683080"/>
        <c:scaling>
          <c:orientation val="minMax"/>
          <c:max val="20"/>
          <c:min val="-80"/>
        </c:scaling>
        <c:delete val="1"/>
        <c:axPos val="r"/>
        <c:numFmt formatCode="#,##0" sourceLinked="0"/>
        <c:majorTickMark val="out"/>
        <c:minorTickMark val="none"/>
        <c:tickLblPos val="nextTo"/>
        <c:crossAx val="836685376"/>
        <c:crosses val="max"/>
        <c:crossBetween val="between"/>
        <c:majorUnit val="20"/>
      </c:valAx>
      <c:catAx>
        <c:axId val="836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366830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3868882733148664E-2"/>
          <c:w val="0.99876390605686027"/>
          <c:h val="0.75161588180978767"/>
        </c:manualLayout>
      </c:layout>
      <c:lineChart>
        <c:grouping val="standard"/>
        <c:varyColors val="0"/>
        <c:ser>
          <c:idx val="0"/>
          <c:order val="0"/>
          <c:tx>
            <c:strRef>
              <c:f>'C5,v Som i 2007'!$A$3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'C5,v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'C5,v Som i 2007'!$B$3:$AK$3</c:f>
              <c:numCache>
                <c:formatCode>General</c:formatCode>
                <c:ptCount val="36"/>
                <c:pt idx="0">
                  <c:v>0</c:v>
                </c:pt>
                <c:pt idx="1">
                  <c:v>-3.8501304044482931</c:v>
                </c:pt>
                <c:pt idx="2">
                  <c:v>-7.4005944988574379</c:v>
                </c:pt>
                <c:pt idx="3">
                  <c:v>-10.677751015624548</c:v>
                </c:pt>
                <c:pt idx="4">
                  <c:v>-13.703942689286963</c:v>
                </c:pt>
                <c:pt idx="5">
                  <c:v>-16.498012422635767</c:v>
                </c:pt>
                <c:pt idx="6">
                  <c:v>-19.075692619789177</c:v>
                </c:pt>
                <c:pt idx="7">
                  <c:v>-21.449881855814535</c:v>
                </c:pt>
                <c:pt idx="8">
                  <c:v>-23.630815140378104</c:v>
                </c:pt>
                <c:pt idx="9">
                  <c:v>-25.626125762422447</c:v>
                </c:pt>
                <c:pt idx="10">
                  <c:v>-27.440786839181975</c:v>
                </c:pt>
                <c:pt idx="11">
                  <c:v>-29.076907538115059</c:v>
                </c:pt>
                <c:pt idx="12">
                  <c:v>-30.533339729133722</c:v>
                </c:pt>
                <c:pt idx="13">
                  <c:v>-31.805020946833185</c:v>
                </c:pt>
                <c:pt idx="14">
                  <c:v>-32.881930490382395</c:v>
                </c:pt>
                <c:pt idx="15">
                  <c:v>-33.747451504687589</c:v>
                </c:pt>
                <c:pt idx="16">
                  <c:v>-34.375781368693801</c:v>
                </c:pt>
                <c:pt idx="17">
                  <c:v>-34.727750859830394</c:v>
                </c:pt>
                <c:pt idx="18">
                  <c:v>-34.743857492949381</c:v>
                </c:pt>
                <c:pt idx="19">
                  <c:v>-34.332160398156084</c:v>
                </c:pt>
                <c:pt idx="20">
                  <c:v>-33.346097495198002</c:v>
                </c:pt>
                <c:pt idx="21">
                  <c:v>-31.541000593765155</c:v>
                </c:pt>
                <c:pt idx="22">
                  <c:v>-28.481097857175698</c:v>
                </c:pt>
                <c:pt idx="23">
                  <c:v>-23.316074984602707</c:v>
                </c:pt>
                <c:pt idx="24">
                  <c:v>-14.149081328574265</c:v>
                </c:pt>
                <c:pt idx="25">
                  <c:v>4.2496690985354579</c:v>
                </c:pt>
                <c:pt idx="26">
                  <c:v>53.130326289806476</c:v>
                </c:pt>
                <c:pt idx="27">
                  <c:v>369.82018281263566</c:v>
                </c:pt>
                <c:pt idx="28">
                  <c:v>6670.2439566388675</c:v>
                </c:pt>
                <c:pt idx="29">
                  <c:v>3321.8404172270366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4-4533-8D6B-9638DEDCC016}"/>
            </c:ext>
          </c:extLst>
        </c:ser>
        <c:ser>
          <c:idx val="1"/>
          <c:order val="1"/>
          <c:tx>
            <c:strRef>
              <c:f>'C5,v Som i 2007'!$A$4</c:f>
              <c:strCache>
                <c:ptCount val="1"/>
                <c:pt idx="0">
                  <c:v> Besk.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'C5,v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'C5,v Som i 2007'!$B$4:$AK$4</c:f>
              <c:numCache>
                <c:formatCode>General</c:formatCode>
                <c:ptCount val="36"/>
                <c:pt idx="0">
                  <c:v>0</c:v>
                </c:pt>
                <c:pt idx="1">
                  <c:v>-5.8673223754124093</c:v>
                </c:pt>
                <c:pt idx="2">
                  <c:v>-11.255221088487355</c:v>
                </c:pt>
                <c:pt idx="3">
                  <c:v>-16.208105249288707</c:v>
                </c:pt>
                <c:pt idx="4">
                  <c:v>-20.7639633431005</c:v>
                </c:pt>
                <c:pt idx="5">
                  <c:v>-24.955256508398136</c:v>
                </c:pt>
                <c:pt idx="6">
                  <c:v>-28.809611329645069</c:v>
                </c:pt>
                <c:pt idx="7">
                  <c:v>-32.350340805699759</c:v>
                </c:pt>
                <c:pt idx="8">
                  <c:v>-35.596810820777691</c:v>
                </c:pt>
                <c:pt idx="9">
                  <c:v>-38.564658441364777</c:v>
                </c:pt>
                <c:pt idx="10">
                  <c:v>-41.26585618553954</c:v>
                </c:pt>
                <c:pt idx="11">
                  <c:v>-43.708601097297795</c:v>
                </c:pt>
                <c:pt idx="12">
                  <c:v>-45.896986033780919</c:v>
                </c:pt>
                <c:pt idx="13">
                  <c:v>-47.830377893498458</c:v>
                </c:pt>
                <c:pt idx="14">
                  <c:v>-49.502374650489244</c:v>
                </c:pt>
                <c:pt idx="15">
                  <c:v>-50.899122836159627</c:v>
                </c:pt>
                <c:pt idx="16">
                  <c:v>-51.996616164336771</c:v>
                </c:pt>
                <c:pt idx="17">
                  <c:v>-52.756294924518969</c:v>
                </c:pt>
                <c:pt idx="18">
                  <c:v>-53.117673716802742</c:v>
                </c:pt>
                <c:pt idx="19">
                  <c:v>-52.985491609083169</c:v>
                </c:pt>
                <c:pt idx="20">
                  <c:v>-52.206127733560805</c:v>
                </c:pt>
                <c:pt idx="21">
                  <c:v>-50.521355861473928</c:v>
                </c:pt>
                <c:pt idx="22">
                  <c:v>-47.46954857750638</c:v>
                </c:pt>
                <c:pt idx="23">
                  <c:v>-42.149000629714514</c:v>
                </c:pt>
                <c:pt idx="24">
                  <c:v>-32.552624701016072</c:v>
                </c:pt>
                <c:pt idx="25">
                  <c:v>-13.19351621384387</c:v>
                </c:pt>
                <c:pt idx="26">
                  <c:v>37.605855121102813</c:v>
                </c:pt>
                <c:pt idx="27">
                  <c:v>329.28061551010882</c:v>
                </c:pt>
                <c:pt idx="28">
                  <c:v>5193.6331254965498</c:v>
                </c:pt>
                <c:pt idx="29">
                  <c:v>3439.0303181404347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4-4533-8D6B-9638DEDCC016}"/>
            </c:ext>
          </c:extLst>
        </c:ser>
        <c:ser>
          <c:idx val="3"/>
          <c:order val="2"/>
          <c:tx>
            <c:strRef>
              <c:f>'C5,v Som i 2007'!$A$5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'C5,v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'C5,v Som i 2007'!$B$5:$AK$5</c:f>
              <c:numCache>
                <c:formatCode>General</c:formatCode>
                <c:ptCount val="36"/>
                <c:pt idx="0">
                  <c:v>0</c:v>
                </c:pt>
                <c:pt idx="1">
                  <c:v>-0.8497280478839353</c:v>
                </c:pt>
                <c:pt idx="2">
                  <c:v>-1.653014596915825</c:v>
                </c:pt>
                <c:pt idx="3">
                  <c:v>-2.4137768335683041</c:v>
                </c:pt>
                <c:pt idx="4">
                  <c:v>-3.1353153295643144</c:v>
                </c:pt>
                <c:pt idx="5">
                  <c:v>-3.8203910433367239</c:v>
                </c:pt>
                <c:pt idx="6">
                  <c:v>-4.4712840466331505</c:v>
                </c:pt>
                <c:pt idx="7">
                  <c:v>-5.0898354487780466</c:v>
                </c:pt>
                <c:pt idx="8">
                  <c:v>-5.6774728224598281</c:v>
                </c:pt>
                <c:pt idx="9">
                  <c:v>-6.2352181021112729</c:v>
                </c:pt>
                <c:pt idx="10">
                  <c:v>-6.7636753265883254</c:v>
                </c:pt>
                <c:pt idx="11">
                  <c:v>-7.262993507351867</c:v>
                </c:pt>
                <c:pt idx="12">
                  <c:v>-7.7327965744562572</c:v>
                </c:pt>
                <c:pt idx="13">
                  <c:v>-8.1720674999298026</c:v>
                </c:pt>
                <c:pt idx="14">
                  <c:v>-8.5789652813659458</c:v>
                </c:pt>
                <c:pt idx="15">
                  <c:v>-8.9505397924022905</c:v>
                </c:pt>
                <c:pt idx="16">
                  <c:v>-9.282284270893248</c:v>
                </c:pt>
                <c:pt idx="17">
                  <c:v>-9.5674187457788662</c:v>
                </c:pt>
                <c:pt idx="18">
                  <c:v>-9.7957061706123945</c:v>
                </c:pt>
                <c:pt idx="19">
                  <c:v>-9.9514122962375708</c:v>
                </c:pt>
                <c:pt idx="20">
                  <c:v>-10.009596172196666</c:v>
                </c:pt>
                <c:pt idx="21">
                  <c:v>-9.9288902915040556</c:v>
                </c:pt>
                <c:pt idx="22">
                  <c:v>-9.636160959333484</c:v>
                </c:pt>
                <c:pt idx="23">
                  <c:v>-8.9898812212707462</c:v>
                </c:pt>
                <c:pt idx="24">
                  <c:v>-7.6772280256703462</c:v>
                </c:pt>
                <c:pt idx="25">
                  <c:v>-4.8453357226140419</c:v>
                </c:pt>
                <c:pt idx="26">
                  <c:v>2.9047093104725086</c:v>
                </c:pt>
                <c:pt idx="27">
                  <c:v>50.529712338286046</c:v>
                </c:pt>
                <c:pt idx="28">
                  <c:v>1037.5231208823302</c:v>
                </c:pt>
                <c:pt idx="29">
                  <c:v>651.48368932162293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4-4533-8D6B-9638DEDCC016}"/>
            </c:ext>
          </c:extLst>
        </c:ser>
        <c:ser>
          <c:idx val="4"/>
          <c:order val="3"/>
          <c:tx>
            <c:strRef>
              <c:f>'C5,v Som i 2007'!$A$6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'C5,v Som i 2007'!$B$2:$AK$2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'C5,v Som i 2007'!$B$6:$AK$6</c:f>
              <c:numCache>
                <c:formatCode>General</c:formatCode>
                <c:ptCount val="36"/>
                <c:pt idx="0">
                  <c:v>0</c:v>
                </c:pt>
                <c:pt idx="1">
                  <c:v>-3.3798854578914739</c:v>
                </c:pt>
                <c:pt idx="2">
                  <c:v>-6.5932859681303801</c:v>
                </c:pt>
                <c:pt idx="3">
                  <c:v>-9.6545535911986669</c:v>
                </c:pt>
                <c:pt idx="4">
                  <c:v>-12.576053846923617</c:v>
                </c:pt>
                <c:pt idx="5">
                  <c:v>-15.368514363408959</c:v>
                </c:pt>
                <c:pt idx="6">
                  <c:v>-18.041306058429406</c:v>
                </c:pt>
                <c:pt idx="7">
                  <c:v>-20.602669853994328</c:v>
                </c:pt>
                <c:pt idx="8">
                  <c:v>-23.059899527009652</c:v>
                </c:pt>
                <c:pt idx="9">
                  <c:v>-25.419488850324502</c:v>
                </c:pt>
                <c:pt idx="10">
                  <c:v>-27.687249829113767</c:v>
                </c:pt>
                <c:pt idx="11">
                  <c:v>-29.868406997470775</c:v>
                </c:pt>
                <c:pt idx="12">
                  <c:v>-31.967671888029525</c:v>
                </c:pt>
                <c:pt idx="13">
                  <c:v>-33.989300275852926</c:v>
                </c:pt>
                <c:pt idx="14">
                  <c:v>-35.937134088891284</c:v>
                </c:pt>
                <c:pt idx="15">
                  <c:v>-37.814627779309284</c:v>
                </c:pt>
                <c:pt idx="16">
                  <c:v>-39.624857540293767</c:v>
                </c:pt>
                <c:pt idx="17">
                  <c:v>-41.370507765071018</c:v>
                </c:pt>
                <c:pt idx="18">
                  <c:v>-43.053822073663618</c:v>
                </c:pt>
                <c:pt idx="19">
                  <c:v>-44.676491100372509</c:v>
                </c:pt>
                <c:pt idx="20">
                  <c:v>-46.239410369994673</c:v>
                </c:pt>
                <c:pt idx="21">
                  <c:v>-47.74213669683374</c:v>
                </c:pt>
                <c:pt idx="22">
                  <c:v>-49.1815461555247</c:v>
                </c:pt>
                <c:pt idx="23">
                  <c:v>-50.548048773144984</c:v>
                </c:pt>
                <c:pt idx="24">
                  <c:v>-51.812986292575893</c:v>
                </c:pt>
                <c:pt idx="25">
                  <c:v>-52.87679503692474</c:v>
                </c:pt>
                <c:pt idx="26">
                  <c:v>-53.271752729816832</c:v>
                </c:pt>
                <c:pt idx="27">
                  <c:v>-48.183997528856871</c:v>
                </c:pt>
                <c:pt idx="28">
                  <c:v>139.46296983766891</c:v>
                </c:pt>
                <c:pt idx="29">
                  <c:v>312.43909203712923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44-4533-8D6B-9638DEDC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0.79999999999999993</c:v>
              </c:pt>
              <c:pt idx="9">
                <c:v>0.89999999999999991</c:v>
              </c:pt>
              <c:pt idx="10">
                <c:v>0.99999999999999989</c:v>
              </c:pt>
              <c:pt idx="11">
                <c:v>1.0999999999999999</c:v>
              </c:pt>
              <c:pt idx="12">
                <c:v>1.2</c:v>
              </c:pt>
              <c:pt idx="13">
                <c:v>1.3</c:v>
              </c:pt>
              <c:pt idx="14">
                <c:v>1.4000000000000001</c:v>
              </c:pt>
              <c:pt idx="15">
                <c:v>1.5000000000000002</c:v>
              </c:pt>
              <c:pt idx="16">
                <c:v>1.6000000000000003</c:v>
              </c:pt>
              <c:pt idx="17">
                <c:v>1.7000000000000004</c:v>
              </c:pt>
              <c:pt idx="18">
                <c:v>1.8000000000000005</c:v>
              </c:pt>
              <c:pt idx="19">
                <c:v>1.9000000000000006</c:v>
              </c:pt>
              <c:pt idx="20">
                <c:v>2.0000000000000004</c:v>
              </c:pt>
              <c:pt idx="21">
                <c:v>2.1000000000000005</c:v>
              </c:pt>
              <c:pt idx="22">
                <c:v>2.2000000000000006</c:v>
              </c:pt>
              <c:pt idx="23">
                <c:v>2.3000000000000007</c:v>
              </c:pt>
              <c:pt idx="24">
                <c:v>2.4000000000000008</c:v>
              </c:pt>
              <c:pt idx="25">
                <c:v>2.5000000000000009</c:v>
              </c:pt>
              <c:pt idx="26">
                <c:v>2.600000000000001</c:v>
              </c:pt>
              <c:pt idx="27">
                <c:v>2.7000000000000011</c:v>
              </c:pt>
              <c:pt idx="28">
                <c:v>2.8000000000000012</c:v>
              </c:pt>
              <c:pt idx="29">
                <c:v>2.9000000000000012</c:v>
              </c:pt>
              <c:pt idx="30">
                <c:v>3.0000000000000013</c:v>
              </c:pt>
              <c:pt idx="31">
                <c:v>3.1000000000000014</c:v>
              </c:pt>
              <c:pt idx="32">
                <c:v>3.2000000000000015</c:v>
              </c:pt>
              <c:pt idx="33">
                <c:v>3.3000000000000016</c:v>
              </c:pt>
              <c:pt idx="34">
                <c:v>3.4000000000000017</c:v>
              </c:pt>
              <c:pt idx="35">
                <c:v>3.5000000000000018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F44-4533-8D6B-9638DEDC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75544"/>
        <c:axId val="847351848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847351848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83975544"/>
        <c:crosses val="max"/>
        <c:crossBetween val="between"/>
        <c:majorUnit val="10"/>
      </c:valAx>
      <c:catAx>
        <c:axId val="68397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518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699369958465589"/>
          <c:w val="0.99"/>
          <c:h val="0.12502404308520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'C5,h Som i kapitlet'!$A$3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'C5,h Som i kapitlet'!$B$3:$AK$3</c:f>
              <c:numCache>
                <c:formatCode>General</c:formatCode>
                <c:ptCount val="36"/>
                <c:pt idx="0">
                  <c:v>0</c:v>
                </c:pt>
                <c:pt idx="1">
                  <c:v>-2.9990542941167098</c:v>
                </c:pt>
                <c:pt idx="2">
                  <c:v>-5.7822661881278048</c:v>
                </c:pt>
                <c:pt idx="3">
                  <c:v>-8.3714768169249059</c:v>
                </c:pt>
                <c:pt idx="4">
                  <c:v>-10.785558969887211</c:v>
                </c:pt>
                <c:pt idx="5">
                  <c:v>-13.040884944034904</c:v>
                </c:pt>
                <c:pt idx="6">
                  <c:v>-15.151705398673808</c:v>
                </c:pt>
                <c:pt idx="7">
                  <c:v>-17.130457362554495</c:v>
                </c:pt>
                <c:pt idx="8">
                  <c:v>-18.988015290173387</c:v>
                </c:pt>
                <c:pt idx="9">
                  <c:v>-20.733895663168987</c:v>
                </c:pt>
                <c:pt idx="10">
                  <c:v>-22.376423166973115</c:v>
                </c:pt>
                <c:pt idx="11">
                  <c:v>-23.922864384842811</c:v>
                </c:pt>
                <c:pt idx="12">
                  <c:v>-25.37953330872903</c:v>
                </c:pt>
                <c:pt idx="13">
                  <c:v>-26.751871445234642</c:v>
                </c:pt>
                <c:pt idx="14">
                  <c:v>-28.044503940846234</c:v>
                </c:pt>
                <c:pt idx="15">
                  <c:v>-29.261271583773009</c:v>
                </c:pt>
                <c:pt idx="16">
                  <c:v>-30.405236849932283</c:v>
                </c:pt>
                <c:pt idx="17">
                  <c:v>-31.478659823687739</c:v>
                </c:pt>
                <c:pt idx="18">
                  <c:v>-32.482936701597808</c:v>
                </c:pt>
                <c:pt idx="19">
                  <c:v>-33.418488766294217</c:v>
                </c:pt>
                <c:pt idx="20">
                  <c:v>-34.284582350459495</c:v>
                </c:pt>
                <c:pt idx="21">
                  <c:v>-35.079048211920302</c:v>
                </c:pt>
                <c:pt idx="22">
                  <c:v>-35.797848331165824</c:v>
                </c:pt>
                <c:pt idx="23">
                  <c:v>-36.434402456675599</c:v>
                </c:pt>
                <c:pt idx="24">
                  <c:v>-36.978521172488179</c:v>
                </c:pt>
                <c:pt idx="25">
                  <c:v>-37.414666603660166</c:v>
                </c:pt>
                <c:pt idx="26">
                  <c:v>-37.719005748158573</c:v>
                </c:pt>
                <c:pt idx="27">
                  <c:v>-37.854163444587016</c:v>
                </c:pt>
                <c:pt idx="28">
                  <c:v>-37.759262314902074</c:v>
                </c:pt>
                <c:pt idx="29">
                  <c:v>-37.329395169364844</c:v>
                </c:pt>
                <c:pt idx="30">
                  <c:v>-36.368550371255026</c:v>
                </c:pt>
                <c:pt idx="31">
                  <c:v>-34.465253770634085</c:v>
                </c:pt>
                <c:pt idx="32">
                  <c:v>-30.592183536441265</c:v>
                </c:pt>
                <c:pt idx="33">
                  <c:v>-21.337957242525295</c:v>
                </c:pt>
                <c:pt idx="34">
                  <c:v>14.27514280071116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03-4057-B7BC-AA171158B3DC}"/>
            </c:ext>
          </c:extLst>
        </c:ser>
        <c:ser>
          <c:idx val="2"/>
          <c:order val="1"/>
          <c:tx>
            <c:strRef>
              <c:f>'C5,h Som i kapitlet'!$A$4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'C5,h Som i kapitlet'!$B$4:$AK$4</c:f>
              <c:numCache>
                <c:formatCode>General</c:formatCode>
                <c:ptCount val="36"/>
                <c:pt idx="0">
                  <c:v>0</c:v>
                </c:pt>
                <c:pt idx="1">
                  <c:v>-4.9600407167422089</c:v>
                </c:pt>
                <c:pt idx="2">
                  <c:v>-9.5273438319933064</c:v>
                </c:pt>
                <c:pt idx="3">
                  <c:v>-13.742917484621952</c:v>
                </c:pt>
                <c:pt idx="4">
                  <c:v>-17.642195698610564</c:v>
                </c:pt>
                <c:pt idx="5">
                  <c:v>-21.255925510147456</c:v>
                </c:pt>
                <c:pt idx="6">
                  <c:v>-24.610885912828849</c:v>
                </c:pt>
                <c:pt idx="7">
                  <c:v>-27.730473421499802</c:v>
                </c:pt>
                <c:pt idx="8">
                  <c:v>-30.635180834903043</c:v>
                </c:pt>
                <c:pt idx="9">
                  <c:v>-33.342989499667496</c:v>
                </c:pt>
                <c:pt idx="10">
                  <c:v>-35.869690621149417</c:v>
                </c:pt>
                <c:pt idx="11">
                  <c:v>-38.229147418838593</c:v>
                </c:pt>
                <c:pt idx="12">
                  <c:v>-40.433506906395877</c:v>
                </c:pt>
                <c:pt idx="13">
                  <c:v>-42.493367519882021</c:v>
                </c:pt>
                <c:pt idx="14">
                  <c:v>-44.417906507763341</c:v>
                </c:pt>
                <c:pt idx="15">
                  <c:v>-46.214968707570016</c:v>
                </c:pt>
                <c:pt idx="16">
                  <c:v>-47.891115814053819</c:v>
                </c:pt>
                <c:pt idx="17">
                  <c:v>-49.451632156335911</c:v>
                </c:pt>
                <c:pt idx="18">
                  <c:v>-50.900478818794291</c:v>
                </c:pt>
                <c:pt idx="19">
                  <c:v>-52.240181872933398</c:v>
                </c:pt>
                <c:pt idx="20">
                  <c:v>-53.471631100826841</c:v>
                </c:pt>
                <c:pt idx="21">
                  <c:v>-54.593750437132485</c:v>
                </c:pt>
                <c:pt idx="22">
                  <c:v>-55.602975832543208</c:v>
                </c:pt>
                <c:pt idx="23">
                  <c:v>-56.49243149845519</c:v>
                </c:pt>
                <c:pt idx="24">
                  <c:v>-57.250613649566226</c:v>
                </c:pt>
                <c:pt idx="25">
                  <c:v>-57.859233697492016</c:v>
                </c:pt>
                <c:pt idx="26">
                  <c:v>-58.289553427824458</c:v>
                </c:pt>
                <c:pt idx="27">
                  <c:v>-58.4958503373703</c:v>
                </c:pt>
                <c:pt idx="28">
                  <c:v>-58.40301447966133</c:v>
                </c:pt>
                <c:pt idx="29">
                  <c:v>-57.881021418296676</c:v>
                </c:pt>
                <c:pt idx="30">
                  <c:v>-56.686529777638775</c:v>
                </c:pt>
                <c:pt idx="31">
                  <c:v>-54.309013136542831</c:v>
                </c:pt>
                <c:pt idx="32">
                  <c:v>-49.47683788594739</c:v>
                </c:pt>
                <c:pt idx="33">
                  <c:v>-37.988548017185011</c:v>
                </c:pt>
                <c:pt idx="34">
                  <c:v>5.5311847518086932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03-4057-B7BC-AA171158B3DC}"/>
            </c:ext>
          </c:extLst>
        </c:ser>
        <c:ser>
          <c:idx val="3"/>
          <c:order val="2"/>
          <c:tx>
            <c:strRef>
              <c:f>'C5,h Som i kapitlet'!$A$5</c:f>
              <c:strCache>
                <c:ptCount val="1"/>
                <c:pt idx="0">
                  <c:v> Priv.forb.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'C5,h Som i kapitlet'!$B$5:$AK$5</c:f>
              <c:numCache>
                <c:formatCode>General</c:formatCode>
                <c:ptCount val="36"/>
                <c:pt idx="0">
                  <c:v>0</c:v>
                </c:pt>
                <c:pt idx="1">
                  <c:v>-0.76140387897400963</c:v>
                </c:pt>
                <c:pt idx="2">
                  <c:v>-1.4867489032466485</c:v>
                </c:pt>
                <c:pt idx="3">
                  <c:v>-2.1789294743332799</c:v>
                </c:pt>
                <c:pt idx="4">
                  <c:v>-2.8404779910135125</c:v>
                </c:pt>
                <c:pt idx="5">
                  <c:v>-3.4736204990431396</c:v>
                </c:pt>
                <c:pt idx="6">
                  <c:v>-4.0803217894671455</c:v>
                </c:pt>
                <c:pt idx="7">
                  <c:v>-4.6623220536218257</c:v>
                </c:pt>
                <c:pt idx="8">
                  <c:v>-5.2211667685049701</c:v>
                </c:pt>
                <c:pt idx="9">
                  <c:v>-5.7582309659535591</c:v>
                </c:pt>
                <c:pt idx="10">
                  <c:v>-6.2747388840871388</c:v>
                </c:pt>
                <c:pt idx="11">
                  <c:v>-6.7717796526262974</c:v>
                </c:pt>
                <c:pt idx="12">
                  <c:v>-7.2503195254441604</c:v>
                </c:pt>
                <c:pt idx="13">
                  <c:v>-7.7112109213971607</c:v>
                </c:pt>
                <c:pt idx="14">
                  <c:v>-8.1551984723309374</c:v>
                </c:pt>
                <c:pt idx="15">
                  <c:v>-8.5829218940452368</c:v>
                </c:pt>
                <c:pt idx="16">
                  <c:v>-8.9949154379823639</c:v>
                </c:pt>
                <c:pt idx="17">
                  <c:v>-9.3916031908657835</c:v>
                </c:pt>
                <c:pt idx="18">
                  <c:v>-9.7732891782748794</c:v>
                </c:pt>
                <c:pt idx="19">
                  <c:v>-10.140140367863616</c:v>
                </c:pt>
                <c:pt idx="20">
                  <c:v>-10.492159754270091</c:v>
                </c:pt>
                <c:pt idx="21">
                  <c:v>-10.82914482296119</c:v>
                </c:pt>
                <c:pt idx="22">
                  <c:v>-11.150623808016402</c:v>
                </c:pt>
                <c:pt idx="23">
                  <c:v>-11.455757018212987</c:v>
                </c:pt>
                <c:pt idx="24">
                  <c:v>-11.743181030154615</c:v>
                </c:pt>
                <c:pt idx="25">
                  <c:v>-12.010755610596135</c:v>
                </c:pt>
                <c:pt idx="26">
                  <c:v>-12.255136193744164</c:v>
                </c:pt>
                <c:pt idx="27">
                  <c:v>-12.471013716291813</c:v>
                </c:pt>
                <c:pt idx="28">
                  <c:v>-12.649670253328004</c:v>
                </c:pt>
                <c:pt idx="29">
                  <c:v>-12.775991714575641</c:v>
                </c:pt>
                <c:pt idx="30">
                  <c:v>-12.821587425663283</c:v>
                </c:pt>
                <c:pt idx="31">
                  <c:v>-12.726584051331679</c:v>
                </c:pt>
                <c:pt idx="32">
                  <c:v>-12.341267015327206</c:v>
                </c:pt>
                <c:pt idx="33">
                  <c:v>-11.171197103130515</c:v>
                </c:pt>
                <c:pt idx="34">
                  <c:v>-6.247862826444317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03-4057-B7BC-AA171158B3DC}"/>
            </c:ext>
          </c:extLst>
        </c:ser>
        <c:ser>
          <c:idx val="4"/>
          <c:order val="3"/>
          <c:tx>
            <c:strRef>
              <c:f>'C5,h Som i kapitlet'!$A$6</c:f>
              <c:strCache>
                <c:ptCount val="1"/>
                <c:pt idx="0">
                  <c:v> Forb.pris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'C5,h Som i kapitlet'!$B$2:$AK$2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cat>
          <c:val>
            <c:numRef>
              <c:f>'C5,h Som i kapitlet'!$B$6:$AK$6</c:f>
              <c:numCache>
                <c:formatCode>General</c:formatCode>
                <c:ptCount val="36"/>
                <c:pt idx="0">
                  <c:v>0</c:v>
                </c:pt>
                <c:pt idx="1">
                  <c:v>-3.7549278463751334</c:v>
                </c:pt>
                <c:pt idx="2">
                  <c:v>-7.2465010217862673</c:v>
                </c:pt>
                <c:pt idx="3">
                  <c:v>-10.501384622566491</c:v>
                </c:pt>
                <c:pt idx="4">
                  <c:v>-13.542749265281662</c:v>
                </c:pt>
                <c:pt idx="5">
                  <c:v>-16.390826789048308</c:v>
                </c:pt>
                <c:pt idx="6">
                  <c:v>-19.063362734570532</c:v>
                </c:pt>
                <c:pt idx="7">
                  <c:v>-21.57598749357793</c:v>
                </c:pt>
                <c:pt idx="8">
                  <c:v>-23.942522390860844</c:v>
                </c:pt>
                <c:pt idx="9">
                  <c:v>-26.175233873380733</c:v>
                </c:pt>
                <c:pt idx="10">
                  <c:v>-28.285045668886077</c:v>
                </c:pt>
                <c:pt idx="11">
                  <c:v>-30.281716796995916</c:v>
                </c:pt>
                <c:pt idx="12">
                  <c:v>-32.173991656432598</c:v>
                </c:pt>
                <c:pt idx="13">
                  <c:v>-33.96972721078847</c:v>
                </c:pt>
                <c:pt idx="14">
                  <c:v>-35.676000926722693</c:v>
                </c:pt>
                <c:pt idx="15">
                  <c:v>-37.299202975649237</c:v>
                </c:pt>
                <c:pt idx="16">
                  <c:v>-38.845114903995693</c:v>
                </c:pt>
                <c:pt idx="17">
                  <c:v>-40.318977008349286</c:v>
                </c:pt>
                <c:pt idx="18">
                  <c:v>-41.725545702413434</c:v>
                </c:pt>
                <c:pt idx="19">
                  <c:v>-43.069142394313708</c:v>
                </c:pt>
                <c:pt idx="20">
                  <c:v>-44.353694273405011</c:v>
                </c:pt>
                <c:pt idx="21">
                  <c:v>-45.582767739905137</c:v>
                </c:pt>
                <c:pt idx="22">
                  <c:v>-46.759593935431141</c:v>
                </c:pt>
                <c:pt idx="23">
                  <c:v>-47.887085754920477</c:v>
                </c:pt>
                <c:pt idx="24">
                  <c:v>-48.967844001305885</c:v>
                </c:pt>
                <c:pt idx="25">
                  <c:v>-50.004148145750946</c:v>
                </c:pt>
                <c:pt idx="26">
                  <c:v>-50.99792261979794</c:v>
                </c:pt>
                <c:pt idx="27">
                  <c:v>-51.950659549743719</c:v>
                </c:pt>
                <c:pt idx="28">
                  <c:v>-52.863254419181892</c:v>
                </c:pt>
                <c:pt idx="29">
                  <c:v>-53.735646856927218</c:v>
                </c:pt>
                <c:pt idx="30">
                  <c:v>-54.565959978156307</c:v>
                </c:pt>
                <c:pt idx="31">
                  <c:v>-55.348117506063844</c:v>
                </c:pt>
                <c:pt idx="32">
                  <c:v>-56.063739902560862</c:v>
                </c:pt>
                <c:pt idx="33">
                  <c:v>-56.644374785883201</c:v>
                </c:pt>
                <c:pt idx="34">
                  <c:v>-56.61491136427226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03-4057-B7BC-AA171158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0784"/>
        <c:axId val="836677176"/>
      </c:lineChart>
      <c:lineChart>
        <c:grouping val="standard"/>
        <c:varyColors val="0"/>
        <c:ser>
          <c:idx val="5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'C5,h Som i kapitlet'!#REF!</c:f>
            </c:multiLvlStrRef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603-4057-B7BC-AA171158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5376"/>
        <c:axId val="836683080"/>
      </c:lineChart>
      <c:catAx>
        <c:axId val="8366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77176"/>
        <c:crosses val="min"/>
        <c:auto val="1"/>
        <c:lblAlgn val="ctr"/>
        <c:lblOffset val="100"/>
        <c:tickLblSkip val="5"/>
        <c:tickMarkSkip val="1"/>
        <c:noMultiLvlLbl val="0"/>
      </c:catAx>
      <c:valAx>
        <c:axId val="836677176"/>
        <c:scaling>
          <c:orientation val="minMax"/>
          <c:max val="20"/>
          <c:min val="-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6680784"/>
        <c:crosses val="autoZero"/>
        <c:crossBetween val="between"/>
        <c:majorUnit val="20"/>
      </c:valAx>
      <c:valAx>
        <c:axId val="836683080"/>
        <c:scaling>
          <c:orientation val="minMax"/>
          <c:max val="20"/>
          <c:min val="-80"/>
        </c:scaling>
        <c:delete val="1"/>
        <c:axPos val="r"/>
        <c:numFmt formatCode="#,##0" sourceLinked="0"/>
        <c:majorTickMark val="out"/>
        <c:minorTickMark val="none"/>
        <c:tickLblPos val="nextTo"/>
        <c:crossAx val="836685376"/>
        <c:crosses val="max"/>
        <c:crossBetween val="between"/>
        <c:majorUnit val="20"/>
      </c:valAx>
      <c:catAx>
        <c:axId val="836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366830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596900</xdr:colOff>
      <xdr:row>6</xdr:row>
      <xdr:rowOff>177800</xdr:rowOff>
    </xdr:from>
    <xdr:to>
      <xdr:col>15</xdr:col>
      <xdr:colOff>155575</xdr:colOff>
      <xdr:row>43</xdr:row>
      <xdr:rowOff>6350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</a:t>
          </a:r>
        </a:p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657225</xdr:colOff>
      <xdr:row>6</xdr:row>
      <xdr:rowOff>85725</xdr:rowOff>
    </xdr:from>
    <xdr:to>
      <xdr:col>15</xdr:col>
      <xdr:colOff>285750</xdr:colOff>
      <xdr:row>42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0.00739</cdr:y>
    </cdr:from>
    <cdr:to>
      <cdr:x>0.07911</cdr:x>
      <cdr:y>0.06313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365125</xdr:colOff>
      <xdr:row>6</xdr:row>
      <xdr:rowOff>142875</xdr:rowOff>
    </xdr:from>
    <xdr:to>
      <xdr:col>13</xdr:col>
      <xdr:colOff>457200</xdr:colOff>
      <xdr:row>41</xdr:row>
      <xdr:rowOff>79375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581025</xdr:colOff>
      <xdr:row>6</xdr:row>
      <xdr:rowOff>114300</xdr:rowOff>
    </xdr:from>
    <xdr:to>
      <xdr:col>14</xdr:col>
      <xdr:colOff>381000</xdr:colOff>
      <xdr:row>42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0.00739</cdr:y>
    </cdr:from>
    <cdr:to>
      <cdr:x>0.07911</cdr:x>
      <cdr:y>0.06546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794038" cy="399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273050</xdr:colOff>
      <xdr:row>7</xdr:row>
      <xdr:rowOff>177800</xdr:rowOff>
    </xdr:from>
    <xdr:to>
      <xdr:col>13</xdr:col>
      <xdr:colOff>361950</xdr:colOff>
      <xdr:row>42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</a:t>
          </a:r>
        </a:p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5</xdr:row>
      <xdr:rowOff>66675</xdr:rowOff>
    </xdr:from>
    <xdr:to>
      <xdr:col>14</xdr:col>
      <xdr:colOff>453118</xdr:colOff>
      <xdr:row>41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0.00739</cdr:y>
    </cdr:from>
    <cdr:to>
      <cdr:x>0.07914</cdr:x>
      <cdr:y>0.06313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0.00738</cdr:y>
    </cdr:from>
    <cdr:to>
      <cdr:x>0.07878</cdr:x>
      <cdr:y>0.06305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330200</xdr:colOff>
      <xdr:row>7</xdr:row>
      <xdr:rowOff>12700</xdr:rowOff>
    </xdr:from>
    <xdr:to>
      <xdr:col>14</xdr:col>
      <xdr:colOff>130175</xdr:colOff>
      <xdr:row>43</xdr:row>
      <xdr:rowOff>31750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0.07911</cdr:x>
      <cdr:y>0.06576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7</xdr:row>
      <xdr:rowOff>161925</xdr:rowOff>
    </xdr:from>
    <xdr:to>
      <xdr:col>14</xdr:col>
      <xdr:colOff>133350</xdr:colOff>
      <xdr:row>42</xdr:row>
      <xdr:rowOff>98425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</a:t>
          </a:r>
        </a:p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5</xdr:row>
      <xdr:rowOff>104775</xdr:rowOff>
    </xdr:from>
    <xdr:to>
      <xdr:col>14</xdr:col>
      <xdr:colOff>250825</xdr:colOff>
      <xdr:row>41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0.07911</cdr:x>
      <cdr:y>0.06576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673100</xdr:colOff>
      <xdr:row>7</xdr:row>
      <xdr:rowOff>38100</xdr:rowOff>
    </xdr:from>
    <xdr:to>
      <xdr:col>15</xdr:col>
      <xdr:colOff>473075</xdr:colOff>
      <xdr:row>43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0.07911</cdr:x>
      <cdr:y>0.06576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825500</xdr:colOff>
      <xdr:row>7</xdr:row>
      <xdr:rowOff>101600</xdr:rowOff>
    </xdr:from>
    <xdr:to>
      <xdr:col>14</xdr:col>
      <xdr:colOff>304800</xdr:colOff>
      <xdr:row>42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R77"/>
  <sheetViews>
    <sheetView tabSelected="1" workbookViewId="0">
      <selection activeCell="A4" sqref="A4"/>
    </sheetView>
  </sheetViews>
  <sheetFormatPr defaultColWidth="8.85546875" defaultRowHeight="14.25"/>
  <cols>
    <col min="1" max="1" width="20.7109375" style="13" customWidth="1"/>
    <col min="2" max="2" width="60.140625" style="13" customWidth="1"/>
    <col min="3" max="3" width="51.42578125" style="13" customWidth="1"/>
    <col min="4" max="8" width="8.85546875" style="13"/>
    <col min="9" max="9" width="8.85546875" style="13" customWidth="1"/>
    <col min="10" max="16384" width="8.85546875" style="13"/>
  </cols>
  <sheetData>
    <row r="1" spans="1:928" s="8" customFormat="1" ht="36.75" customHeight="1">
      <c r="A1" s="6" t="s">
        <v>1</v>
      </c>
      <c r="B1" s="7"/>
    </row>
    <row r="2" spans="1:928" s="8" customFormat="1" ht="36.75" customHeight="1">
      <c r="A2" s="6" t="s">
        <v>48</v>
      </c>
      <c r="B2" s="6"/>
    </row>
    <row r="3" spans="1:928" s="8" customFormat="1" ht="14.25" customHeight="1">
      <c r="A3" s="9"/>
      <c r="B3" s="10"/>
      <c r="C3" s="11"/>
      <c r="D3" s="11"/>
      <c r="E3" s="11"/>
    </row>
    <row r="4" spans="1:928" ht="16.5" customHeight="1">
      <c r="A4" s="18" t="s">
        <v>49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</row>
    <row r="6" spans="1:928" ht="16.5" customHeight="1">
      <c r="A6" s="14" t="s">
        <v>0</v>
      </c>
      <c r="B6" s="14" t="s">
        <v>2</v>
      </c>
      <c r="C6" s="13" t="s">
        <v>12</v>
      </c>
    </row>
    <row r="7" spans="1:928" s="19" customFormat="1" ht="16.5" customHeight="1">
      <c r="A7" s="24" t="s">
        <v>7</v>
      </c>
      <c r="B7" s="24" t="s">
        <v>5</v>
      </c>
      <c r="C7" s="19" t="s">
        <v>11</v>
      </c>
      <c r="E7" s="20"/>
    </row>
    <row r="8" spans="1:928" s="19" customFormat="1" ht="16.5" customHeight="1">
      <c r="A8" s="24" t="s">
        <v>6</v>
      </c>
      <c r="B8" s="24" t="s">
        <v>32</v>
      </c>
      <c r="C8" s="19" t="s">
        <v>11</v>
      </c>
      <c r="E8" s="20"/>
    </row>
    <row r="9" spans="1:928" s="19" customFormat="1" ht="16.5" customHeight="1">
      <c r="A9" s="24" t="s">
        <v>4</v>
      </c>
      <c r="B9" s="24" t="s">
        <v>9</v>
      </c>
      <c r="C9" s="19" t="s">
        <v>10</v>
      </c>
      <c r="E9" s="20"/>
    </row>
    <row r="10" spans="1:928" s="19" customFormat="1" ht="16.5" customHeight="1">
      <c r="A10" s="24" t="s">
        <v>13</v>
      </c>
      <c r="B10" s="24" t="s">
        <v>16</v>
      </c>
      <c r="C10" s="19" t="s">
        <v>11</v>
      </c>
      <c r="E10" s="20"/>
    </row>
    <row r="11" spans="1:928" s="19" customFormat="1" ht="16.5" customHeight="1">
      <c r="A11" s="24" t="s">
        <v>8</v>
      </c>
      <c r="B11" s="24" t="s">
        <v>31</v>
      </c>
      <c r="C11" s="19" t="s">
        <v>11</v>
      </c>
      <c r="E11" s="25"/>
    </row>
    <row r="12" spans="1:928" s="19" customFormat="1" ht="16.5" customHeight="1">
      <c r="A12" s="24" t="s">
        <v>14</v>
      </c>
      <c r="B12" s="24" t="s">
        <v>17</v>
      </c>
      <c r="C12" s="19" t="s">
        <v>11</v>
      </c>
      <c r="E12" s="20"/>
    </row>
    <row r="13" spans="1:928" s="19" customFormat="1" ht="16.5" customHeight="1">
      <c r="A13" s="24" t="s">
        <v>15</v>
      </c>
      <c r="B13" s="24" t="s">
        <v>39</v>
      </c>
      <c r="C13" s="19" t="s">
        <v>11</v>
      </c>
      <c r="E13" s="20"/>
    </row>
    <row r="14" spans="1:928" s="19" customFormat="1" ht="16.5" customHeight="1">
      <c r="A14" s="24" t="s">
        <v>19</v>
      </c>
      <c r="B14" s="24" t="s">
        <v>23</v>
      </c>
      <c r="C14" s="19" t="s">
        <v>11</v>
      </c>
      <c r="E14" s="20"/>
    </row>
    <row r="15" spans="1:928" s="19" customFormat="1" ht="16.5" customHeight="1">
      <c r="A15" s="24" t="s">
        <v>20</v>
      </c>
      <c r="B15" s="24" t="s">
        <v>33</v>
      </c>
      <c r="C15" s="19" t="s">
        <v>11</v>
      </c>
      <c r="E15" s="20"/>
    </row>
    <row r="16" spans="1:928" s="19" customFormat="1" ht="16.5" customHeight="1">
      <c r="A16" s="24" t="s">
        <v>21</v>
      </c>
      <c r="B16" s="24" t="s">
        <v>24</v>
      </c>
      <c r="C16" s="19" t="s">
        <v>18</v>
      </c>
      <c r="E16" s="20"/>
    </row>
    <row r="17" spans="1:5" s="19" customFormat="1" ht="16.5" customHeight="1">
      <c r="A17" s="24" t="s">
        <v>22</v>
      </c>
      <c r="B17" s="24" t="s">
        <v>23</v>
      </c>
      <c r="C17" s="19" t="s">
        <v>18</v>
      </c>
      <c r="E17" s="20"/>
    </row>
    <row r="18" spans="1:5" s="19" customFormat="1" ht="16.5" customHeight="1">
      <c r="A18" s="23"/>
      <c r="B18" s="23"/>
      <c r="E18" s="20"/>
    </row>
    <row r="19" spans="1:5" s="19" customFormat="1" ht="16.5" customHeight="1">
      <c r="A19" s="23"/>
      <c r="B19" s="23"/>
      <c r="E19" s="20"/>
    </row>
    <row r="20" spans="1:5" s="19" customFormat="1" ht="16.5" customHeight="1">
      <c r="A20" s="23"/>
      <c r="B20" s="23"/>
      <c r="E20" s="20"/>
    </row>
    <row r="21" spans="1:5" s="19" customFormat="1" ht="16.5" customHeight="1">
      <c r="A21" s="23"/>
      <c r="B21" s="23"/>
      <c r="E21" s="20"/>
    </row>
    <row r="22" spans="1:5" s="19" customFormat="1" ht="16.5" customHeight="1">
      <c r="A22" s="23"/>
      <c r="B22" s="23"/>
      <c r="E22" s="20"/>
    </row>
    <row r="23" spans="1:5" s="19" customFormat="1" ht="16.5" customHeight="1">
      <c r="A23" s="23"/>
      <c r="B23" s="23"/>
      <c r="E23" s="20"/>
    </row>
    <row r="24" spans="1:5" s="19" customFormat="1" ht="16.5" customHeight="1">
      <c r="A24" s="23"/>
      <c r="B24" s="23"/>
      <c r="E24" s="20"/>
    </row>
    <row r="25" spans="1:5" s="19" customFormat="1" ht="16.5" customHeight="1">
      <c r="A25" s="23"/>
      <c r="B25" s="23"/>
      <c r="E25" s="20"/>
    </row>
    <row r="26" spans="1:5" s="19" customFormat="1" ht="16.5" customHeight="1">
      <c r="A26" s="23"/>
      <c r="B26" s="23"/>
      <c r="E26" s="20"/>
    </row>
    <row r="27" spans="1:5" s="19" customFormat="1" ht="16.5" customHeight="1">
      <c r="A27" s="23"/>
      <c r="B27" s="23"/>
      <c r="E27" s="20"/>
    </row>
    <row r="28" spans="1:5" s="19" customFormat="1" ht="16.5" customHeight="1">
      <c r="A28" s="23"/>
      <c r="B28" s="23"/>
      <c r="E28" s="20"/>
    </row>
    <row r="29" spans="1:5" s="19" customFormat="1" ht="16.5" customHeight="1">
      <c r="A29" s="23"/>
      <c r="B29" s="23"/>
      <c r="E29" s="20"/>
    </row>
    <row r="30" spans="1:5" s="19" customFormat="1" ht="16.5" customHeight="1">
      <c r="A30" s="23"/>
      <c r="B30" s="23"/>
      <c r="E30" s="20"/>
    </row>
    <row r="31" spans="1:5" s="19" customFormat="1" ht="16.5" customHeight="1">
      <c r="A31" s="23"/>
      <c r="B31" s="23"/>
      <c r="E31" s="20"/>
    </row>
    <row r="32" spans="1:5" ht="16.5" customHeight="1">
      <c r="A32" s="23"/>
      <c r="B32" s="23"/>
      <c r="E32" s="16"/>
    </row>
    <row r="33" spans="1:5" s="19" customFormat="1" ht="16.5" customHeight="1">
      <c r="A33" s="23"/>
      <c r="B33" s="23"/>
      <c r="E33" s="20"/>
    </row>
    <row r="34" spans="1:5" ht="16.5" customHeight="1">
      <c r="A34" s="23"/>
      <c r="B34" s="23"/>
      <c r="E34" s="16"/>
    </row>
    <row r="35" spans="1:5" ht="16.5" customHeight="1">
      <c r="A35" s="15"/>
      <c r="B35" s="15"/>
      <c r="E35" s="16"/>
    </row>
    <row r="36" spans="1:5" ht="16.5" customHeight="1">
      <c r="A36" s="15"/>
      <c r="B36" s="15"/>
      <c r="E36" s="16"/>
    </row>
    <row r="37" spans="1:5" ht="16.5" customHeight="1">
      <c r="A37" s="15"/>
      <c r="B37" s="15"/>
      <c r="E37" s="16"/>
    </row>
    <row r="38" spans="1:5" ht="16.5" customHeight="1">
      <c r="A38" s="15"/>
      <c r="B38" s="15"/>
      <c r="E38" s="16"/>
    </row>
    <row r="39" spans="1:5" ht="16.5" customHeight="1">
      <c r="A39" s="15"/>
      <c r="B39" s="15"/>
      <c r="E39" s="16"/>
    </row>
    <row r="40" spans="1:5" ht="16.5" customHeight="1">
      <c r="A40" s="15"/>
      <c r="B40" s="15"/>
      <c r="E40" s="16"/>
    </row>
    <row r="41" spans="1:5" ht="16.5" customHeight="1">
      <c r="A41" s="15"/>
      <c r="B41" s="15"/>
      <c r="E41" s="16"/>
    </row>
    <row r="42" spans="1:5" ht="16.5" customHeight="1">
      <c r="A42" s="15"/>
      <c r="B42" s="15"/>
      <c r="E42" s="16"/>
    </row>
    <row r="43" spans="1:5" ht="16.5" customHeight="1">
      <c r="A43" s="15"/>
      <c r="B43" s="15"/>
      <c r="E43" s="16"/>
    </row>
    <row r="44" spans="1:5" ht="16.5" customHeight="1">
      <c r="A44" s="15"/>
      <c r="B44" s="15"/>
      <c r="E44" s="16"/>
    </row>
    <row r="45" spans="1:5" ht="16.5" customHeight="1">
      <c r="A45" s="15"/>
      <c r="B45" s="15"/>
      <c r="E45" s="16"/>
    </row>
    <row r="46" spans="1:5" ht="16.5" customHeight="1">
      <c r="A46" s="15"/>
      <c r="B46" s="15"/>
      <c r="E46" s="16"/>
    </row>
    <row r="47" spans="1:5" ht="16.5" customHeight="1">
      <c r="A47" s="15"/>
      <c r="B47" s="15"/>
      <c r="E47" s="16"/>
    </row>
    <row r="48" spans="1:5" ht="16.5" customHeight="1">
      <c r="A48" s="15"/>
      <c r="B48" s="15"/>
      <c r="E48" s="16"/>
    </row>
    <row r="49" spans="1:5" ht="16.5" customHeight="1">
      <c r="A49" s="15"/>
      <c r="B49" s="15"/>
      <c r="E49" s="16"/>
    </row>
    <row r="50" spans="1:5" ht="16.5" customHeight="1">
      <c r="A50" s="15"/>
      <c r="B50" s="15"/>
      <c r="E50" s="16"/>
    </row>
    <row r="51" spans="1:5" ht="16.5" customHeight="1">
      <c r="A51" s="15"/>
      <c r="B51" s="15"/>
      <c r="E51" s="16"/>
    </row>
    <row r="52" spans="1:5" ht="16.5" customHeight="1">
      <c r="A52" s="15"/>
      <c r="B52" s="15"/>
      <c r="E52" s="16"/>
    </row>
    <row r="53" spans="1:5" ht="16.5" customHeight="1">
      <c r="A53" s="15"/>
      <c r="B53" s="15"/>
      <c r="E53" s="16"/>
    </row>
    <row r="54" spans="1:5" ht="16.5" customHeight="1">
      <c r="A54" s="15"/>
      <c r="B54" s="15"/>
      <c r="E54" s="16"/>
    </row>
    <row r="55" spans="1:5" ht="16.5" customHeight="1">
      <c r="A55" s="15"/>
      <c r="B55" s="15"/>
      <c r="E55" s="16"/>
    </row>
    <row r="56" spans="1:5" ht="16.5" customHeight="1">
      <c r="A56" s="15"/>
      <c r="B56" s="15"/>
      <c r="E56" s="16"/>
    </row>
    <row r="57" spans="1:5" ht="16.5" customHeight="1">
      <c r="A57" s="15"/>
      <c r="B57" s="15"/>
      <c r="E57" s="16"/>
    </row>
    <row r="58" spans="1:5" ht="16.5" customHeight="1">
      <c r="A58" s="15"/>
      <c r="B58" s="15"/>
      <c r="E58" s="16"/>
    </row>
    <row r="59" spans="1:5" ht="16.5" customHeight="1">
      <c r="A59" s="15"/>
      <c r="B59" s="15"/>
      <c r="E59" s="16"/>
    </row>
    <row r="60" spans="1:5" ht="16.5" customHeight="1">
      <c r="A60" s="15"/>
      <c r="B60" s="15"/>
      <c r="E60" s="16"/>
    </row>
    <row r="61" spans="1:5" ht="16.5" customHeight="1">
      <c r="A61" s="15"/>
      <c r="B61" s="15"/>
      <c r="E61" s="16"/>
    </row>
    <row r="62" spans="1:5" ht="16.5" customHeight="1">
      <c r="A62" s="15"/>
      <c r="B62" s="15"/>
      <c r="E62" s="16"/>
    </row>
    <row r="63" spans="1:5" ht="16.5" customHeight="1">
      <c r="A63" s="17"/>
      <c r="B63" s="17"/>
    </row>
    <row r="64" spans="1:5" ht="16.5" customHeight="1">
      <c r="A64" s="17"/>
      <c r="B64" s="17"/>
    </row>
    <row r="65" spans="1:5" ht="16.5" customHeight="1">
      <c r="A65" s="17"/>
      <c r="B65" s="17"/>
    </row>
    <row r="66" spans="1:5" ht="16.5" customHeight="1">
      <c r="A66" s="17"/>
      <c r="B66" s="17"/>
    </row>
    <row r="67" spans="1:5" ht="16.5" customHeight="1">
      <c r="A67" s="17"/>
      <c r="B67" s="17"/>
    </row>
    <row r="68" spans="1:5" ht="16.5" customHeight="1">
      <c r="A68" s="17"/>
      <c r="B68" s="17"/>
    </row>
    <row r="69" spans="1:5" ht="16.5" customHeight="1">
      <c r="A69" s="17"/>
      <c r="B69" s="17"/>
    </row>
    <row r="71" spans="1:5" ht="16.5" customHeight="1">
      <c r="E71" s="13" t="str">
        <f t="shared" ref="E71:E77" si="0">LOWER(B71)</f>
        <v/>
      </c>
    </row>
    <row r="77" spans="1:5" ht="16.5" customHeight="1">
      <c r="E77" s="13" t="str">
        <f t="shared" si="0"/>
        <v/>
      </c>
    </row>
  </sheetData>
  <hyperlinks>
    <hyperlink ref="B36" location="II.4a!A1" display="II.4a!A1"/>
    <hyperlink ref="B37" location="II.4a!A1" display="II.4a!A1"/>
    <hyperlink ref="B38" location="II.4a!A1" display="II.4a!A1"/>
    <hyperlink ref="B39" location="II.4a!A1" display="II.4a!A1"/>
    <hyperlink ref="B40" location="II.4a!A1" display="II.4a!A1"/>
    <hyperlink ref="B41" location="II.4a!A1" display="II.4a!A1"/>
    <hyperlink ref="B42" location="II.4a!A1" display="II.4a!A1"/>
    <hyperlink ref="B43" location="II.4a!A1" display="II.4a!A1"/>
    <hyperlink ref="B44" location="II.4a!A1" display="II.4a!A1"/>
    <hyperlink ref="B45" location="II.4a!A1" display="II.4a!A1"/>
    <hyperlink ref="B46" location="II.4a!A1" display="II.4a!A1"/>
    <hyperlink ref="B47" location="II.4a!A1" display="II.4a!A1"/>
    <hyperlink ref="B48" location="II.4a!A1" display="II.4a!A1"/>
    <hyperlink ref="B49" location="II.4a!A1" display="II.4a!A1"/>
    <hyperlink ref="B50" location="II.4a!A1" display="II.4a!A1"/>
    <hyperlink ref="B51" location="II.4a!A1" display="II.4a!A1"/>
    <hyperlink ref="B52" location="II.4a!A1" display="II.4a!A1"/>
    <hyperlink ref="B53" location="II.4a!A1" display="II.4a!A1"/>
    <hyperlink ref="B54" location="II.4a!A1" display="II.4a!A1"/>
    <hyperlink ref="B55" location="II.4a!A1" display="II.4a!A1"/>
    <hyperlink ref="B56" location="II.4a!A1" display="II.4a!A1"/>
    <hyperlink ref="B57" location="II.4a!A1" display="II.4a!A1"/>
    <hyperlink ref="B58" location="II.4a!A1" display="II.4a!A1"/>
    <hyperlink ref="B59" location="II.4a!A1" display="II.4a!A1"/>
    <hyperlink ref="B60" location="II.4a!A1" display="II.4a!A1"/>
    <hyperlink ref="B61" location="II.4a!A1" display="II.4a!A1"/>
    <hyperlink ref="B62" location="II.4a!A1" display="II.4a!A1"/>
    <hyperlink ref="A7:C7" location="'Figur C1, v'!A1" display="Figur C1, venstre"/>
    <hyperlink ref="A8:C8" location="'C1,h Indenlandsk'!A1" display="Figur C1, højre"/>
    <hyperlink ref="A9:C9" location="'C2 Forbrug'!A1" display="Figur C2"/>
    <hyperlink ref="A10:C10" location="'C3,v Udbud'!A1" display="Figur C3, ventre"/>
    <hyperlink ref="A11:C11" location="'C3,h Efterspørgsel'!A1" display="Figur C3, højre"/>
    <hyperlink ref="A12:C12" location="'C4,v Usikkerhed'!A1" display="Figur C4, venstre"/>
    <hyperlink ref="A13:C13" location="'C4,h Normal'!A1" display="Figur C4, højre"/>
    <hyperlink ref="A14:C14" location="'C5,v Som i 2007'!A1" display="Figur C5, venstre"/>
    <hyperlink ref="A15:C15" location="'C5,h Som i kapitlet'!A1" display="Figur C5, højre"/>
    <hyperlink ref="A16:C16" location="'C6,v Som i 2007'!A1" display="Figur C6, venstre"/>
    <hyperlink ref="A17:C17" location="'C6,h Dk.Øk., forår 2007'!A1" display="Figur C6, højr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43" customWidth="1"/>
  </cols>
  <sheetData>
    <row r="1" spans="1:37" s="5" customFormat="1" ht="36.75" customHeight="1">
      <c r="A1" s="21" t="s">
        <v>3</v>
      </c>
      <c r="C1" s="22" t="s">
        <v>40</v>
      </c>
    </row>
    <row r="2" spans="1:37">
      <c r="A2" s="5" t="s">
        <v>27</v>
      </c>
      <c r="B2" s="5">
        <v>0</v>
      </c>
      <c r="C2" s="5">
        <v>0.1</v>
      </c>
      <c r="D2" s="5">
        <f t="shared" ref="D2:AK2" si="0">C2+0.1</f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-2.9990542941167098</v>
      </c>
      <c r="D3" s="5">
        <v>-5.7822661881278048</v>
      </c>
      <c r="E3" s="5">
        <v>-8.3714768169249059</v>
      </c>
      <c r="F3" s="5">
        <v>-10.785558969887211</v>
      </c>
      <c r="G3" s="5">
        <v>-13.040884944034904</v>
      </c>
      <c r="H3" s="5">
        <v>-15.151705398673808</v>
      </c>
      <c r="I3" s="5">
        <v>-17.130457362554495</v>
      </c>
      <c r="J3" s="5">
        <v>-18.988015290173387</v>
      </c>
      <c r="K3" s="5">
        <v>-20.733895663168987</v>
      </c>
      <c r="L3" s="5">
        <v>-22.376423166973115</v>
      </c>
      <c r="M3" s="5">
        <v>-23.922864384842811</v>
      </c>
      <c r="N3" s="5">
        <v>-25.37953330872903</v>
      </c>
      <c r="O3" s="5">
        <v>-26.751871445234642</v>
      </c>
      <c r="P3" s="5">
        <v>-28.044503940846234</v>
      </c>
      <c r="Q3" s="5">
        <v>-29.261271583773009</v>
      </c>
      <c r="R3" s="5">
        <v>-30.405236849932283</v>
      </c>
      <c r="S3" s="5">
        <v>-31.478659823687739</v>
      </c>
      <c r="T3" s="5">
        <v>-32.482936701597808</v>
      </c>
      <c r="U3" s="5">
        <v>-33.418488766294217</v>
      </c>
      <c r="V3" s="5">
        <v>-34.284582350459495</v>
      </c>
      <c r="W3" s="5">
        <v>-35.079048211920302</v>
      </c>
      <c r="X3" s="5">
        <v>-35.797848331165824</v>
      </c>
      <c r="Y3" s="5">
        <v>-36.434402456675599</v>
      </c>
      <c r="Z3" s="5">
        <v>-36.978521172488179</v>
      </c>
      <c r="AA3" s="5">
        <v>-37.414666603660166</v>
      </c>
      <c r="AB3" s="5">
        <v>-37.719005748158573</v>
      </c>
      <c r="AC3" s="5">
        <v>-37.854163444587016</v>
      </c>
      <c r="AD3" s="5">
        <v>-37.759262314902074</v>
      </c>
      <c r="AE3" s="5">
        <v>-37.329395169364844</v>
      </c>
      <c r="AF3" s="5">
        <v>-36.368550371255026</v>
      </c>
      <c r="AG3" s="5">
        <v>-34.465253770634085</v>
      </c>
      <c r="AH3" s="5">
        <v>-30.592183536441265</v>
      </c>
      <c r="AI3" s="5">
        <v>-21.337957242525295</v>
      </c>
      <c r="AJ3" s="5">
        <v>14.27514280071116</v>
      </c>
      <c r="AK3" s="5"/>
    </row>
    <row r="4" spans="1:37">
      <c r="A4" s="5" t="s">
        <v>26</v>
      </c>
      <c r="B4" s="5">
        <v>0</v>
      </c>
      <c r="C4" s="5">
        <v>-4.9600407167422089</v>
      </c>
      <c r="D4" s="5">
        <v>-9.5273438319933064</v>
      </c>
      <c r="E4" s="5">
        <v>-13.742917484621952</v>
      </c>
      <c r="F4" s="5">
        <v>-17.642195698610564</v>
      </c>
      <c r="G4" s="5">
        <v>-21.255925510147456</v>
      </c>
      <c r="H4" s="5">
        <v>-24.610885912828849</v>
      </c>
      <c r="I4" s="5">
        <v>-27.730473421499802</v>
      </c>
      <c r="J4" s="5">
        <v>-30.635180834903043</v>
      </c>
      <c r="K4" s="5">
        <v>-33.342989499667496</v>
      </c>
      <c r="L4" s="5">
        <v>-35.869690621149417</v>
      </c>
      <c r="M4" s="5">
        <v>-38.229147418838593</v>
      </c>
      <c r="N4" s="5">
        <v>-40.433506906395877</v>
      </c>
      <c r="O4" s="5">
        <v>-42.493367519882021</v>
      </c>
      <c r="P4" s="5">
        <v>-44.417906507763341</v>
      </c>
      <c r="Q4" s="5">
        <v>-46.214968707570016</v>
      </c>
      <c r="R4" s="5">
        <v>-47.891115814053819</v>
      </c>
      <c r="S4" s="5">
        <v>-49.451632156335911</v>
      </c>
      <c r="T4" s="5">
        <v>-50.900478818794291</v>
      </c>
      <c r="U4" s="5">
        <v>-52.240181872933398</v>
      </c>
      <c r="V4" s="5">
        <v>-53.471631100826841</v>
      </c>
      <c r="W4" s="5">
        <v>-54.593750437132485</v>
      </c>
      <c r="X4" s="5">
        <v>-55.602975832543208</v>
      </c>
      <c r="Y4" s="5">
        <v>-56.49243149845519</v>
      </c>
      <c r="Z4" s="5">
        <v>-57.250613649566226</v>
      </c>
      <c r="AA4" s="5">
        <v>-57.859233697492016</v>
      </c>
      <c r="AB4" s="5">
        <v>-58.289553427824458</v>
      </c>
      <c r="AC4" s="5">
        <v>-58.4958503373703</v>
      </c>
      <c r="AD4" s="5">
        <v>-58.40301447966133</v>
      </c>
      <c r="AE4" s="5">
        <v>-57.881021418296676</v>
      </c>
      <c r="AF4" s="5">
        <v>-56.686529777638775</v>
      </c>
      <c r="AG4" s="5">
        <v>-54.309013136542831</v>
      </c>
      <c r="AH4" s="5">
        <v>-49.47683788594739</v>
      </c>
      <c r="AI4" s="5">
        <v>-37.988548017185011</v>
      </c>
      <c r="AJ4" s="5">
        <v>5.5311847518086932</v>
      </c>
      <c r="AK4" s="5"/>
    </row>
    <row r="5" spans="1:37">
      <c r="A5" s="5" t="s">
        <v>29</v>
      </c>
      <c r="B5" s="5">
        <v>0</v>
      </c>
      <c r="C5" s="5">
        <v>-0.76140387897400963</v>
      </c>
      <c r="D5" s="5">
        <v>-1.4867489032466485</v>
      </c>
      <c r="E5" s="5">
        <v>-2.1789294743332799</v>
      </c>
      <c r="F5" s="5">
        <v>-2.8404779910135125</v>
      </c>
      <c r="G5" s="5">
        <v>-3.4736204990431396</v>
      </c>
      <c r="H5" s="5">
        <v>-4.0803217894671455</v>
      </c>
      <c r="I5" s="5">
        <v>-4.6623220536218257</v>
      </c>
      <c r="J5" s="5">
        <v>-5.2211667685049701</v>
      </c>
      <c r="K5" s="5">
        <v>-5.7582309659535591</v>
      </c>
      <c r="L5" s="5">
        <v>-6.2747388840871388</v>
      </c>
      <c r="M5" s="5">
        <v>-6.7717796526262974</v>
      </c>
      <c r="N5" s="5">
        <v>-7.2503195254441604</v>
      </c>
      <c r="O5" s="5">
        <v>-7.7112109213971607</v>
      </c>
      <c r="P5" s="5">
        <v>-8.1551984723309374</v>
      </c>
      <c r="Q5" s="5">
        <v>-8.5829218940452368</v>
      </c>
      <c r="R5" s="5">
        <v>-8.9949154379823639</v>
      </c>
      <c r="S5" s="5">
        <v>-9.3916031908657835</v>
      </c>
      <c r="T5" s="5">
        <v>-9.7732891782748794</v>
      </c>
      <c r="U5" s="5">
        <v>-10.140140367863616</v>
      </c>
      <c r="V5" s="5">
        <v>-10.492159754270091</v>
      </c>
      <c r="W5" s="5">
        <v>-10.82914482296119</v>
      </c>
      <c r="X5" s="5">
        <v>-11.150623808016402</v>
      </c>
      <c r="Y5" s="5">
        <v>-11.455757018212987</v>
      </c>
      <c r="Z5" s="5">
        <v>-11.743181030154615</v>
      </c>
      <c r="AA5" s="5">
        <v>-12.010755610596135</v>
      </c>
      <c r="AB5" s="5">
        <v>-12.255136193744164</v>
      </c>
      <c r="AC5" s="5">
        <v>-12.471013716291813</v>
      </c>
      <c r="AD5" s="5">
        <v>-12.649670253328004</v>
      </c>
      <c r="AE5" s="5">
        <v>-12.775991714575641</v>
      </c>
      <c r="AF5" s="5">
        <v>-12.821587425663283</v>
      </c>
      <c r="AG5" s="5">
        <v>-12.726584051331679</v>
      </c>
      <c r="AH5" s="5">
        <v>-12.341267015327206</v>
      </c>
      <c r="AI5" s="5">
        <v>-11.171197103130515</v>
      </c>
      <c r="AJ5" s="5">
        <v>-6.247862826444317</v>
      </c>
      <c r="AK5" s="5"/>
    </row>
    <row r="6" spans="1:37">
      <c r="A6" s="5" t="s">
        <v>30</v>
      </c>
      <c r="B6" s="5">
        <v>0</v>
      </c>
      <c r="C6" s="5">
        <v>-3.7549278463751334</v>
      </c>
      <c r="D6" s="5">
        <v>-7.2465010217862673</v>
      </c>
      <c r="E6" s="5">
        <v>-10.501384622566491</v>
      </c>
      <c r="F6" s="5">
        <v>-13.542749265281662</v>
      </c>
      <c r="G6" s="5">
        <v>-16.390826789048308</v>
      </c>
      <c r="H6" s="5">
        <v>-19.063362734570532</v>
      </c>
      <c r="I6" s="5">
        <v>-21.57598749357793</v>
      </c>
      <c r="J6" s="5">
        <v>-23.942522390860844</v>
      </c>
      <c r="K6" s="5">
        <v>-26.175233873380733</v>
      </c>
      <c r="L6" s="5">
        <v>-28.285045668886077</v>
      </c>
      <c r="M6" s="5">
        <v>-30.281716796995916</v>
      </c>
      <c r="N6" s="5">
        <v>-32.173991656432598</v>
      </c>
      <c r="O6" s="5">
        <v>-33.96972721078847</v>
      </c>
      <c r="P6" s="5">
        <v>-35.676000926722693</v>
      </c>
      <c r="Q6" s="5">
        <v>-37.299202975649237</v>
      </c>
      <c r="R6" s="5">
        <v>-38.845114903995693</v>
      </c>
      <c r="S6" s="5">
        <v>-40.318977008349286</v>
      </c>
      <c r="T6" s="5">
        <v>-41.725545702413434</v>
      </c>
      <c r="U6" s="5">
        <v>-43.069142394313708</v>
      </c>
      <c r="V6" s="5">
        <v>-44.353694273405011</v>
      </c>
      <c r="W6" s="5">
        <v>-45.582767739905137</v>
      </c>
      <c r="X6" s="5">
        <v>-46.759593935431141</v>
      </c>
      <c r="Y6" s="5">
        <v>-47.887085754920477</v>
      </c>
      <c r="Z6" s="5">
        <v>-48.967844001305885</v>
      </c>
      <c r="AA6" s="5">
        <v>-50.004148145750946</v>
      </c>
      <c r="AB6" s="5">
        <v>-50.99792261979794</v>
      </c>
      <c r="AC6" s="5">
        <v>-51.950659549743719</v>
      </c>
      <c r="AD6" s="5">
        <v>-52.863254419181892</v>
      </c>
      <c r="AE6" s="5">
        <v>-53.735646856927218</v>
      </c>
      <c r="AF6" s="5">
        <v>-54.565959978156307</v>
      </c>
      <c r="AG6" s="5">
        <v>-55.348117506063844</v>
      </c>
      <c r="AH6" s="5">
        <v>-56.063739902560862</v>
      </c>
      <c r="AI6" s="5">
        <v>-56.644374785883201</v>
      </c>
      <c r="AJ6" s="5">
        <v>-56.61491136427226</v>
      </c>
      <c r="AK6" s="5"/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zoomScale="75" zoomScaleNormal="75" workbookViewId="0"/>
  </sheetViews>
  <sheetFormatPr defaultRowHeight="15"/>
  <cols>
    <col min="1" max="1" width="32.7109375" customWidth="1"/>
  </cols>
  <sheetData>
    <row r="1" spans="1:37" s="5" customFormat="1" ht="36.75" customHeight="1">
      <c r="A1" s="21" t="s">
        <v>3</v>
      </c>
      <c r="C1" s="22" t="s">
        <v>37</v>
      </c>
    </row>
    <row r="2" spans="1:37">
      <c r="A2" s="23"/>
      <c r="B2" s="23">
        <v>0</v>
      </c>
      <c r="C2" s="23">
        <f t="shared" ref="C2:AK2" si="0">B2+0.1</f>
        <v>0.1</v>
      </c>
      <c r="D2" s="23">
        <f t="shared" si="0"/>
        <v>0.2</v>
      </c>
      <c r="E2" s="23">
        <f t="shared" si="0"/>
        <v>0.30000000000000004</v>
      </c>
      <c r="F2" s="23">
        <f t="shared" si="0"/>
        <v>0.4</v>
      </c>
      <c r="G2" s="23">
        <f t="shared" si="0"/>
        <v>0.5</v>
      </c>
      <c r="H2" s="23">
        <f t="shared" si="0"/>
        <v>0.6</v>
      </c>
      <c r="I2" s="23">
        <f t="shared" si="0"/>
        <v>0.7</v>
      </c>
      <c r="J2" s="23">
        <f t="shared" si="0"/>
        <v>0.79999999999999993</v>
      </c>
      <c r="K2" s="23">
        <f t="shared" si="0"/>
        <v>0.89999999999999991</v>
      </c>
      <c r="L2" s="23">
        <f t="shared" si="0"/>
        <v>0.99999999999999989</v>
      </c>
      <c r="M2" s="23">
        <f t="shared" si="0"/>
        <v>1.0999999999999999</v>
      </c>
      <c r="N2" s="23">
        <f t="shared" si="0"/>
        <v>1.2</v>
      </c>
      <c r="O2" s="23">
        <f t="shared" si="0"/>
        <v>1.3</v>
      </c>
      <c r="P2" s="23">
        <f t="shared" si="0"/>
        <v>1.4000000000000001</v>
      </c>
      <c r="Q2" s="23">
        <f t="shared" si="0"/>
        <v>1.5000000000000002</v>
      </c>
      <c r="R2" s="23">
        <f t="shared" si="0"/>
        <v>1.6000000000000003</v>
      </c>
      <c r="S2" s="23">
        <f t="shared" si="0"/>
        <v>1.7000000000000004</v>
      </c>
      <c r="T2" s="23">
        <f t="shared" si="0"/>
        <v>1.8000000000000005</v>
      </c>
      <c r="U2" s="23">
        <f t="shared" si="0"/>
        <v>1.9000000000000006</v>
      </c>
      <c r="V2" s="23">
        <f t="shared" si="0"/>
        <v>2.0000000000000004</v>
      </c>
      <c r="W2" s="23">
        <f t="shared" si="0"/>
        <v>2.1000000000000005</v>
      </c>
      <c r="X2" s="23">
        <f t="shared" si="0"/>
        <v>2.2000000000000006</v>
      </c>
      <c r="Y2" s="23">
        <f t="shared" si="0"/>
        <v>2.3000000000000007</v>
      </c>
      <c r="Z2" s="23">
        <f t="shared" si="0"/>
        <v>2.4000000000000008</v>
      </c>
      <c r="AA2" s="23">
        <f t="shared" si="0"/>
        <v>2.5000000000000009</v>
      </c>
      <c r="AB2" s="23">
        <f t="shared" si="0"/>
        <v>2.600000000000001</v>
      </c>
      <c r="AC2" s="23">
        <f t="shared" si="0"/>
        <v>2.7000000000000011</v>
      </c>
      <c r="AD2" s="23">
        <f t="shared" si="0"/>
        <v>2.8000000000000012</v>
      </c>
      <c r="AE2" s="23">
        <f t="shared" si="0"/>
        <v>2.9000000000000012</v>
      </c>
      <c r="AF2" s="23">
        <f t="shared" si="0"/>
        <v>3.0000000000000013</v>
      </c>
      <c r="AG2" s="23">
        <f t="shared" si="0"/>
        <v>3.1000000000000014</v>
      </c>
      <c r="AH2" s="23">
        <f t="shared" si="0"/>
        <v>3.2000000000000015</v>
      </c>
      <c r="AI2" s="23">
        <f t="shared" si="0"/>
        <v>3.3000000000000016</v>
      </c>
      <c r="AJ2" s="23">
        <f t="shared" si="0"/>
        <v>3.4000000000000017</v>
      </c>
      <c r="AK2" s="23">
        <f t="shared" si="0"/>
        <v>3.5000000000000018</v>
      </c>
    </row>
    <row r="3" spans="1:37">
      <c r="A3" s="26" t="s">
        <v>25</v>
      </c>
      <c r="B3" s="27">
        <v>0</v>
      </c>
      <c r="C3" s="27">
        <v>-5.15</v>
      </c>
      <c r="D3" s="27">
        <v>-9.7672000000000008</v>
      </c>
      <c r="E3" s="27">
        <v>-13.9155</v>
      </c>
      <c r="F3" s="27">
        <v>-17.648199999999999</v>
      </c>
      <c r="G3" s="27">
        <v>-21.009599999999999</v>
      </c>
      <c r="H3" s="27">
        <v>-24.0366</v>
      </c>
      <c r="I3" s="27">
        <v>-26.759899999999998</v>
      </c>
      <c r="J3" s="27">
        <v>-29.205200000000001</v>
      </c>
      <c r="K3" s="27">
        <v>-31.3933</v>
      </c>
      <c r="L3" s="27">
        <v>-33.341200000000001</v>
      </c>
      <c r="M3" s="27">
        <v>-35.061999999999998</v>
      </c>
      <c r="N3" s="27">
        <v>-36.5655</v>
      </c>
      <c r="O3" s="27">
        <v>-37.857900000000001</v>
      </c>
      <c r="P3" s="27">
        <v>-38.941899999999997</v>
      </c>
      <c r="Q3" s="27">
        <v>-39.816299999999998</v>
      </c>
      <c r="R3" s="27">
        <v>-40.4758</v>
      </c>
      <c r="S3" s="27">
        <v>-40.909999999999997</v>
      </c>
      <c r="T3" s="27">
        <v>-41.1021</v>
      </c>
      <c r="U3" s="27">
        <v>-41.027500000000003</v>
      </c>
      <c r="V3" s="27">
        <v>-40.651000000000003</v>
      </c>
      <c r="W3" s="27">
        <v>-39.922800000000002</v>
      </c>
      <c r="X3" s="27">
        <v>-38.773099999999999</v>
      </c>
      <c r="Y3" s="27">
        <v>-37.102400000000003</v>
      </c>
      <c r="Z3" s="27">
        <v>-34.766800000000003</v>
      </c>
      <c r="AA3" s="27">
        <v>-31.553000000000001</v>
      </c>
      <c r="AB3" s="27">
        <v>-27.134899999999998</v>
      </c>
      <c r="AC3" s="27">
        <v>-20.992899999999999</v>
      </c>
      <c r="AD3" s="27">
        <v>-12.2559</v>
      </c>
      <c r="AE3" s="27">
        <v>0.63590000000000002</v>
      </c>
      <c r="AF3" s="27">
        <v>20.712700000000002</v>
      </c>
      <c r="AG3" s="23"/>
      <c r="AH3" s="23"/>
      <c r="AI3" s="23"/>
      <c r="AJ3" s="23"/>
      <c r="AK3" s="23"/>
    </row>
    <row r="4" spans="1:37">
      <c r="A4" s="26" t="s">
        <v>26</v>
      </c>
      <c r="B4" s="27">
        <v>0</v>
      </c>
      <c r="C4" s="27">
        <v>-9.9441000000000006</v>
      </c>
      <c r="D4" s="27">
        <v>-18.701000000000001</v>
      </c>
      <c r="E4" s="27">
        <v>-26.4253</v>
      </c>
      <c r="F4" s="27">
        <v>-33.245199999999997</v>
      </c>
      <c r="G4" s="27">
        <v>-39.267099999999999</v>
      </c>
      <c r="H4" s="27">
        <v>-44.579700000000003</v>
      </c>
      <c r="I4" s="27">
        <v>-49.256999999999998</v>
      </c>
      <c r="J4" s="27">
        <v>-53.360500000000002</v>
      </c>
      <c r="K4" s="27">
        <v>-56.940899999999999</v>
      </c>
      <c r="L4" s="27">
        <v>-60.0396</v>
      </c>
      <c r="M4" s="27">
        <v>-62.689900000000002</v>
      </c>
      <c r="N4" s="27">
        <v>-64.917000000000002</v>
      </c>
      <c r="O4" s="27">
        <v>-66.739000000000004</v>
      </c>
      <c r="P4" s="27">
        <v>-68.166600000000003</v>
      </c>
      <c r="Q4" s="27">
        <v>-69.202699999999993</v>
      </c>
      <c r="R4" s="27">
        <v>-69.841999999999999</v>
      </c>
      <c r="S4" s="27">
        <v>-70.069199999999995</v>
      </c>
      <c r="T4" s="27">
        <v>-69.857500000000002</v>
      </c>
      <c r="U4" s="27">
        <v>-69.165199999999999</v>
      </c>
      <c r="V4" s="27">
        <v>-67.931299999999993</v>
      </c>
      <c r="W4" s="27">
        <v>-66.068299999999994</v>
      </c>
      <c r="X4" s="27">
        <v>-63.451900000000002</v>
      </c>
      <c r="Y4" s="27">
        <v>-59.9039</v>
      </c>
      <c r="Z4" s="27">
        <v>-55.165100000000002</v>
      </c>
      <c r="AA4" s="27">
        <v>-48.849899999999998</v>
      </c>
      <c r="AB4" s="27">
        <v>-40.365000000000002</v>
      </c>
      <c r="AC4" s="27">
        <v>-28.760899999999999</v>
      </c>
      <c r="AD4" s="27">
        <v>-12.436299999999999</v>
      </c>
      <c r="AE4" s="27">
        <v>11.492100000000001</v>
      </c>
      <c r="AF4" s="27">
        <v>48.662700000000001</v>
      </c>
      <c r="AG4" s="23"/>
      <c r="AH4" s="23"/>
      <c r="AI4" s="23"/>
      <c r="AJ4" s="23"/>
      <c r="AK4" s="23"/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38.28515625" customWidth="1"/>
  </cols>
  <sheetData>
    <row r="1" spans="1:37" s="5" customFormat="1" ht="36.75" customHeight="1">
      <c r="A1" s="21" t="s">
        <v>3</v>
      </c>
      <c r="C1" s="22" t="s">
        <v>38</v>
      </c>
    </row>
    <row r="2" spans="1:37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-3.8501304044482931</v>
      </c>
      <c r="D3" s="5">
        <v>-7.4005944988574379</v>
      </c>
      <c r="E3" s="5">
        <v>-10.677751015624548</v>
      </c>
      <c r="F3" s="5">
        <v>-13.703942689286963</v>
      </c>
      <c r="G3" s="5">
        <v>-16.498012422635767</v>
      </c>
      <c r="H3" s="5">
        <v>-19.075692619789177</v>
      </c>
      <c r="I3" s="5">
        <v>-21.449881855814535</v>
      </c>
      <c r="J3" s="5">
        <v>-23.630815140378104</v>
      </c>
      <c r="K3" s="5">
        <v>-25.626125762422447</v>
      </c>
      <c r="L3" s="5">
        <v>-27.440786839181975</v>
      </c>
      <c r="M3" s="5">
        <v>-29.076907538115059</v>
      </c>
      <c r="N3" s="5">
        <v>-30.533339729133722</v>
      </c>
      <c r="O3" s="5">
        <v>-31.805020946833185</v>
      </c>
      <c r="P3" s="5">
        <v>-32.881930490382395</v>
      </c>
      <c r="Q3" s="5">
        <v>-33.747451504687589</v>
      </c>
      <c r="R3" s="5">
        <v>-34.375781368693801</v>
      </c>
      <c r="S3" s="5">
        <v>-34.727750859830394</v>
      </c>
      <c r="T3" s="5">
        <v>-34.743857492949381</v>
      </c>
      <c r="U3" s="5">
        <v>-34.332160398156084</v>
      </c>
      <c r="V3" s="5">
        <v>-33.346097495198002</v>
      </c>
      <c r="W3" s="5">
        <v>-31.541000593765155</v>
      </c>
      <c r="X3" s="5">
        <v>-28.481097857175698</v>
      </c>
      <c r="Y3" s="5">
        <v>-23.316074984602707</v>
      </c>
      <c r="Z3" s="5">
        <v>-14.149081328574265</v>
      </c>
      <c r="AA3" s="5">
        <v>4.2496690985354579</v>
      </c>
      <c r="AB3" s="5">
        <v>53.130326289806476</v>
      </c>
      <c r="AC3" s="5">
        <v>369.82018281263566</v>
      </c>
      <c r="AD3" s="5">
        <v>6670.2439566388675</v>
      </c>
      <c r="AE3" s="5">
        <v>3321.8404172270366</v>
      </c>
    </row>
    <row r="4" spans="1:37">
      <c r="A4" s="5" t="s">
        <v>28</v>
      </c>
      <c r="B4" s="5">
        <v>0</v>
      </c>
      <c r="C4" s="5">
        <v>-5.8673223754124093</v>
      </c>
      <c r="D4" s="5">
        <v>-11.255221088487355</v>
      </c>
      <c r="E4" s="5">
        <v>-16.208105249288707</v>
      </c>
      <c r="F4" s="5">
        <v>-20.7639633431005</v>
      </c>
      <c r="G4" s="5">
        <v>-24.955256508398136</v>
      </c>
      <c r="H4" s="5">
        <v>-28.809611329645069</v>
      </c>
      <c r="I4" s="5">
        <v>-32.350340805699759</v>
      </c>
      <c r="J4" s="5">
        <v>-35.596810820777691</v>
      </c>
      <c r="K4" s="5">
        <v>-38.564658441364777</v>
      </c>
      <c r="L4" s="5">
        <v>-41.26585618553954</v>
      </c>
      <c r="M4" s="5">
        <v>-43.708601097297795</v>
      </c>
      <c r="N4" s="5">
        <v>-45.896986033780919</v>
      </c>
      <c r="O4" s="5">
        <v>-47.830377893498458</v>
      </c>
      <c r="P4" s="5">
        <v>-49.502374650489244</v>
      </c>
      <c r="Q4" s="5">
        <v>-50.899122836159627</v>
      </c>
      <c r="R4" s="5">
        <v>-51.996616164336771</v>
      </c>
      <c r="S4" s="5">
        <v>-52.756294924518969</v>
      </c>
      <c r="T4" s="5">
        <v>-53.117673716802742</v>
      </c>
      <c r="U4" s="5">
        <v>-52.985491609083169</v>
      </c>
      <c r="V4" s="5">
        <v>-52.206127733560805</v>
      </c>
      <c r="W4" s="5">
        <v>-50.521355861473928</v>
      </c>
      <c r="X4" s="5">
        <v>-47.46954857750638</v>
      </c>
      <c r="Y4" s="5">
        <v>-42.149000629714514</v>
      </c>
      <c r="Z4" s="5">
        <v>-32.552624701016072</v>
      </c>
      <c r="AA4" s="5">
        <v>-13.19351621384387</v>
      </c>
      <c r="AB4" s="5">
        <v>37.605855121102813</v>
      </c>
      <c r="AC4" s="5">
        <v>329.28061551010882</v>
      </c>
      <c r="AD4" s="5">
        <v>5193.6331254965498</v>
      </c>
      <c r="AE4" s="5">
        <v>3439.0303181404347</v>
      </c>
    </row>
    <row r="5" spans="1:37">
      <c r="A5" s="5" t="s">
        <v>29</v>
      </c>
      <c r="B5" s="5">
        <v>0</v>
      </c>
      <c r="C5" s="5">
        <v>-0.8497280478839353</v>
      </c>
      <c r="D5" s="5">
        <v>-1.653014596915825</v>
      </c>
      <c r="E5" s="5">
        <v>-2.4137768335683041</v>
      </c>
      <c r="F5" s="5">
        <v>-3.1353153295643144</v>
      </c>
      <c r="G5" s="5">
        <v>-3.8203910433367239</v>
      </c>
      <c r="H5" s="5">
        <v>-4.4712840466331505</v>
      </c>
      <c r="I5" s="5">
        <v>-5.0898354487780466</v>
      </c>
      <c r="J5" s="5">
        <v>-5.6774728224598281</v>
      </c>
      <c r="K5" s="5">
        <v>-6.2352181021112729</v>
      </c>
      <c r="L5" s="5">
        <v>-6.7636753265883254</v>
      </c>
      <c r="M5" s="5">
        <v>-7.262993507351867</v>
      </c>
      <c r="N5" s="5">
        <v>-7.7327965744562572</v>
      </c>
      <c r="O5" s="5">
        <v>-8.1720674999298026</v>
      </c>
      <c r="P5" s="5">
        <v>-8.5789652813659458</v>
      </c>
      <c r="Q5" s="5">
        <v>-8.9505397924022905</v>
      </c>
      <c r="R5" s="5">
        <v>-9.282284270893248</v>
      </c>
      <c r="S5" s="5">
        <v>-9.5674187457788662</v>
      </c>
      <c r="T5" s="5">
        <v>-9.7957061706123945</v>
      </c>
      <c r="U5" s="5">
        <v>-9.9514122962375708</v>
      </c>
      <c r="V5" s="5">
        <v>-10.009596172196666</v>
      </c>
      <c r="W5" s="5">
        <v>-9.9288902915040556</v>
      </c>
      <c r="X5" s="5">
        <v>-9.636160959333484</v>
      </c>
      <c r="Y5" s="5">
        <v>-8.9898812212707462</v>
      </c>
      <c r="Z5" s="5">
        <v>-7.6772280256703462</v>
      </c>
      <c r="AA5" s="5">
        <v>-4.8453357226140419</v>
      </c>
      <c r="AB5" s="5">
        <v>2.9047093104725086</v>
      </c>
      <c r="AC5" s="5">
        <v>50.529712338286046</v>
      </c>
      <c r="AD5" s="5">
        <v>1037.5231208823302</v>
      </c>
      <c r="AE5" s="5">
        <v>651.48368932162293</v>
      </c>
    </row>
    <row r="6" spans="1:37">
      <c r="A6" s="5" t="s">
        <v>30</v>
      </c>
      <c r="B6" s="5">
        <v>0</v>
      </c>
      <c r="C6" s="5">
        <v>-3.3798854578914739</v>
      </c>
      <c r="D6" s="5">
        <v>-6.5932859681303801</v>
      </c>
      <c r="E6" s="5">
        <v>-9.6545535911986669</v>
      </c>
      <c r="F6" s="5">
        <v>-12.576053846923617</v>
      </c>
      <c r="G6" s="5">
        <v>-15.368514363408959</v>
      </c>
      <c r="H6" s="5">
        <v>-18.041306058429406</v>
      </c>
      <c r="I6" s="5">
        <v>-20.602669853994328</v>
      </c>
      <c r="J6" s="5">
        <v>-23.059899527009652</v>
      </c>
      <c r="K6" s="5">
        <v>-25.419488850324502</v>
      </c>
      <c r="L6" s="5">
        <v>-27.687249829113767</v>
      </c>
      <c r="M6" s="5">
        <v>-29.868406997470775</v>
      </c>
      <c r="N6" s="5">
        <v>-31.967671888029525</v>
      </c>
      <c r="O6" s="5">
        <v>-33.989300275852926</v>
      </c>
      <c r="P6" s="5">
        <v>-35.937134088891284</v>
      </c>
      <c r="Q6" s="5">
        <v>-37.814627779309284</v>
      </c>
      <c r="R6" s="5">
        <v>-39.624857540293767</v>
      </c>
      <c r="S6" s="5">
        <v>-41.370507765071018</v>
      </c>
      <c r="T6" s="5">
        <v>-43.053822073663618</v>
      </c>
      <c r="U6" s="5">
        <v>-44.676491100372509</v>
      </c>
      <c r="V6" s="5">
        <v>-46.239410369994673</v>
      </c>
      <c r="W6" s="5">
        <v>-47.74213669683374</v>
      </c>
      <c r="X6" s="5">
        <v>-49.1815461555247</v>
      </c>
      <c r="Y6" s="5">
        <v>-50.548048773144984</v>
      </c>
      <c r="Z6" s="5">
        <v>-51.812986292575893</v>
      </c>
      <c r="AA6" s="5">
        <v>-52.87679503692474</v>
      </c>
      <c r="AB6" s="5">
        <v>-53.271752729816832</v>
      </c>
      <c r="AC6" s="5">
        <v>-48.183997528856871</v>
      </c>
      <c r="AD6" s="5">
        <v>139.46296983766891</v>
      </c>
      <c r="AE6" s="5">
        <v>312.43909203712923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="75" zoomScaleNormal="75" workbookViewId="0"/>
  </sheetViews>
  <sheetFormatPr defaultRowHeight="15"/>
  <cols>
    <col min="1" max="1" width="32.7109375" customWidth="1"/>
  </cols>
  <sheetData>
    <row r="1" spans="1:47" s="5" customFormat="1" ht="36.75" customHeight="1">
      <c r="A1" s="21" t="s">
        <v>3</v>
      </c>
      <c r="C1" s="22" t="s">
        <v>47</v>
      </c>
    </row>
    <row r="2" spans="1:47" s="5" customFormat="1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47">
      <c r="A3" s="5" t="s">
        <v>25</v>
      </c>
      <c r="B3" s="5">
        <v>0</v>
      </c>
      <c r="C3" s="5">
        <v>-3.096585964169507</v>
      </c>
      <c r="D3" s="5">
        <v>-6.0171512164874379</v>
      </c>
      <c r="E3" s="5">
        <v>-8.7767655867572625</v>
      </c>
      <c r="F3" s="5">
        <v>-11.388565478566193</v>
      </c>
      <c r="G3" s="5">
        <v>-13.864065237558176</v>
      </c>
      <c r="H3" s="5">
        <v>-16.213407802315661</v>
      </c>
      <c r="I3" s="5">
        <v>-18.445567377271111</v>
      </c>
      <c r="J3" s="5">
        <v>-20.568513822512678</v>
      </c>
      <c r="K3" s="5">
        <v>-22.589346173311633</v>
      </c>
      <c r="L3" s="5">
        <v>-24.514400885043898</v>
      </c>
      <c r="M3" s="5">
        <v>-26.349339070473711</v>
      </c>
      <c r="N3" s="5">
        <v>-28.099215821788359</v>
      </c>
      <c r="O3" s="5">
        <v>-29.768533774836882</v>
      </c>
      <c r="P3" s="5">
        <v>-31.361282175325776</v>
      </c>
      <c r="Q3" s="5">
        <v>-32.880961820480636</v>
      </c>
      <c r="R3" s="5">
        <v>-34.330595247851846</v>
      </c>
      <c r="S3" s="5">
        <v>-35.712720285284661</v>
      </c>
      <c r="T3" s="5">
        <v>-37.029363378081349</v>
      </c>
      <c r="U3" s="5">
        <v>-38.281986579346437</v>
      </c>
      <c r="V3" s="5">
        <v>-39.471398241362152</v>
      </c>
      <c r="W3" s="5">
        <v>-40.597611117223842</v>
      </c>
      <c r="X3" s="5">
        <v>-41.659621068840899</v>
      </c>
      <c r="Y3" s="5">
        <v>-42.655061042124423</v>
      </c>
      <c r="Z3" s="5">
        <v>-43.579651233570452</v>
      </c>
      <c r="AA3" s="5">
        <v>-44.426301588454365</v>
      </c>
      <c r="AB3" s="5">
        <v>-45.183591164773887</v>
      </c>
      <c r="AC3" s="5">
        <v>-45.833062465312835</v>
      </c>
      <c r="AD3" s="5">
        <v>-46.344092339271207</v>
      </c>
      <c r="AE3" s="5">
        <v>-46.663337525082085</v>
      </c>
      <c r="AF3" s="5">
        <v>-46.690563440357401</v>
      </c>
      <c r="AG3" s="5">
        <v>-46.214827743220241</v>
      </c>
      <c r="AH3" s="5">
        <v>-44.70892266764519</v>
      </c>
      <c r="AI3" s="5">
        <v>-40.421505862533557</v>
      </c>
      <c r="AJ3" s="5">
        <v>-22.656602617809817</v>
      </c>
      <c r="AK3" s="5">
        <v>648.93291648794639</v>
      </c>
      <c r="AL3" s="3"/>
      <c r="AM3" s="3"/>
      <c r="AN3" s="3"/>
      <c r="AO3" s="3"/>
      <c r="AP3" s="4"/>
    </row>
    <row r="4" spans="1:47" s="1" customFormat="1">
      <c r="A4" s="5" t="s">
        <v>26</v>
      </c>
      <c r="B4" s="5">
        <v>0</v>
      </c>
      <c r="C4" s="5">
        <v>-4.9271263525711202</v>
      </c>
      <c r="D4" s="5">
        <v>-9.5045450294600879</v>
      </c>
      <c r="E4" s="5">
        <v>-13.764894504026948</v>
      </c>
      <c r="F4" s="5">
        <v>-17.736744942135118</v>
      </c>
      <c r="G4" s="5">
        <v>-21.445225460746087</v>
      </c>
      <c r="H4" s="5">
        <v>-24.91253340509121</v>
      </c>
      <c r="I4" s="5">
        <v>-28.15835036921419</v>
      </c>
      <c r="J4" s="5">
        <v>-31.200183780725197</v>
      </c>
      <c r="K4" s="5">
        <v>-34.053648462177641</v>
      </c>
      <c r="L4" s="5">
        <v>-36.732699195657716</v>
      </c>
      <c r="M4" s="5">
        <v>-39.249822734991881</v>
      </c>
      <c r="N4" s="5">
        <v>-41.616195608416561</v>
      </c>
      <c r="O4" s="5">
        <v>-43.841812358627429</v>
      </c>
      <c r="P4" s="5">
        <v>-45.935587359086249</v>
      </c>
      <c r="Q4" s="5">
        <v>-47.905431901645322</v>
      </c>
      <c r="R4" s="5">
        <v>-49.758306772409775</v>
      </c>
      <c r="S4" s="5">
        <v>-51.500248732588005</v>
      </c>
      <c r="T4" s="5">
        <v>-53.136367013080573</v>
      </c>
      <c r="U4" s="5">
        <v>-54.670802613266602</v>
      </c>
      <c r="V4" s="5">
        <v>-56.106638150654994</v>
      </c>
      <c r="W4" s="5">
        <v>-57.445737895890638</v>
      </c>
      <c r="X4" s="5">
        <v>-58.68848405436168</v>
      </c>
      <c r="Y4" s="5">
        <v>-59.833351592291237</v>
      </c>
      <c r="Z4" s="5">
        <v>-60.87622053066579</v>
      </c>
      <c r="AA4" s="5">
        <v>-61.809241446936703</v>
      </c>
      <c r="AB4" s="5">
        <v>-62.618901046772699</v>
      </c>
      <c r="AC4" s="5">
        <v>-63.282567890351913</v>
      </c>
      <c r="AD4" s="5">
        <v>-63.761934263668351</v>
      </c>
      <c r="AE4" s="5">
        <v>-63.989523194718664</v>
      </c>
      <c r="AF4" s="5">
        <v>-63.837828216919505</v>
      </c>
      <c r="AG4" s="5">
        <v>-63.037978450558455</v>
      </c>
      <c r="AH4" s="5">
        <v>-60.918203728134898</v>
      </c>
      <c r="AI4" s="5">
        <v>-55.252260233503534</v>
      </c>
      <c r="AJ4" s="5">
        <v>-32.577440599450384</v>
      </c>
      <c r="AK4" s="5">
        <v>697.38119958335653</v>
      </c>
      <c r="AU4" s="2"/>
    </row>
    <row r="5" spans="1:47">
      <c r="A5" s="5" t="s">
        <v>29</v>
      </c>
      <c r="B5" s="5">
        <v>0</v>
      </c>
      <c r="C5" s="5">
        <v>-4.7753556929304057</v>
      </c>
      <c r="D5" s="5">
        <v>-9.2464808092253552</v>
      </c>
      <c r="E5" s="5">
        <v>-13.437980587752929</v>
      </c>
      <c r="F5" s="5">
        <v>-17.371642133255872</v>
      </c>
      <c r="G5" s="5">
        <v>-21.066853568125545</v>
      </c>
      <c r="H5" s="5">
        <v>-24.540942377914675</v>
      </c>
      <c r="I5" s="5">
        <v>-27.809450000519643</v>
      </c>
      <c r="J5" s="5">
        <v>-30.886355429486091</v>
      </c>
      <c r="K5" s="5">
        <v>-33.78425769905428</v>
      </c>
      <c r="L5" s="5">
        <v>-36.514524397906278</v>
      </c>
      <c r="M5" s="5">
        <v>-39.087411712573271</v>
      </c>
      <c r="N5" s="5">
        <v>-41.512159743844443</v>
      </c>
      <c r="O5" s="5">
        <v>-43.797065559011614</v>
      </c>
      <c r="P5" s="5">
        <v>-45.9495351355407</v>
      </c>
      <c r="Q5" s="5">
        <v>-47.976113954705959</v>
      </c>
      <c r="R5" s="5">
        <v>-49.882494430260593</v>
      </c>
      <c r="S5" s="5">
        <v>-51.673496263754814</v>
      </c>
      <c r="T5" s="5">
        <v>-53.353012953752255</v>
      </c>
      <c r="U5" s="5">
        <v>-54.923913251459936</v>
      </c>
      <c r="V5" s="5">
        <v>-56.387879685836253</v>
      </c>
      <c r="W5" s="5">
        <v>-57.745155068803669</v>
      </c>
      <c r="X5" s="5">
        <v>-58.994149327546829</v>
      </c>
      <c r="Y5" s="5">
        <v>-60.13082592503406</v>
      </c>
      <c r="Z5" s="5">
        <v>-61.14772722156998</v>
      </c>
      <c r="AA5" s="5">
        <v>-62.032382312724302</v>
      </c>
      <c r="AB5" s="5">
        <v>-62.764606496937823</v>
      </c>
      <c r="AC5" s="5">
        <v>-63.311691807820914</v>
      </c>
      <c r="AD5" s="5">
        <v>-63.619288326114145</v>
      </c>
      <c r="AE5" s="5">
        <v>-63.592657618270096</v>
      </c>
      <c r="AF5" s="5">
        <v>-63.05382213305861</v>
      </c>
      <c r="AG5" s="5">
        <v>-61.628680015631367</v>
      </c>
      <c r="AH5" s="5">
        <v>-58.384074255476158</v>
      </c>
      <c r="AI5" s="5">
        <v>-50.229051960928302</v>
      </c>
      <c r="AJ5" s="5">
        <v>-18.448362153995223</v>
      </c>
      <c r="AK5" s="5">
        <v>1014.7961075042012</v>
      </c>
    </row>
    <row r="6" spans="1:47">
      <c r="A6" s="5" t="s">
        <v>30</v>
      </c>
      <c r="B6" s="5">
        <v>0</v>
      </c>
      <c r="C6" s="5">
        <v>-5.5809903687631168</v>
      </c>
      <c r="D6" s="5">
        <v>-10.680078135070382</v>
      </c>
      <c r="E6" s="5">
        <v>-15.350269237033364</v>
      </c>
      <c r="F6" s="5">
        <v>-19.637451075960289</v>
      </c>
      <c r="G6" s="5">
        <v>-23.581526906754323</v>
      </c>
      <c r="H6" s="5">
        <v>-27.217340508537958</v>
      </c>
      <c r="I6" s="5">
        <v>-30.575434971135472</v>
      </c>
      <c r="J6" s="5">
        <v>-33.682679398467862</v>
      </c>
      <c r="K6" s="5">
        <v>-36.56278950712727</v>
      </c>
      <c r="L6" s="5">
        <v>-39.236762604828442</v>
      </c>
      <c r="M6" s="5">
        <v>-41.723242668137438</v>
      </c>
      <c r="N6" s="5">
        <v>-44.038828382858867</v>
      </c>
      <c r="O6" s="5">
        <v>-46.198334146582141</v>
      </c>
      <c r="P6" s="5">
        <v>-48.215011895530758</v>
      </c>
      <c r="Q6" s="5">
        <v>-50.100740452923532</v>
      </c>
      <c r="R6" s="5">
        <v>-51.866187277751365</v>
      </c>
      <c r="S6" s="5">
        <v>-53.520947078904669</v>
      </c>
      <c r="T6" s="5">
        <v>-55.073660177802978</v>
      </c>
      <c r="U6" s="5">
        <v>-56.532113367334127</v>
      </c>
      <c r="V6" s="5">
        <v>-57.903324936344958</v>
      </c>
      <c r="W6" s="5">
        <v>-59.19361476487444</v>
      </c>
      <c r="X6" s="5">
        <v>-60.408659347145075</v>
      </c>
      <c r="Y6" s="5">
        <v>-61.553530565935375</v>
      </c>
      <c r="Z6" s="5">
        <v>-62.632713885371658</v>
      </c>
      <c r="AA6" s="5">
        <v>-63.650098384078156</v>
      </c>
      <c r="AB6" s="5">
        <v>-64.608921696319371</v>
      </c>
      <c r="AC6" s="5">
        <v>-65.511635098580072</v>
      </c>
      <c r="AD6" s="5">
        <v>-66.359610378494892</v>
      </c>
      <c r="AE6" s="5">
        <v>-67.152495679679873</v>
      </c>
      <c r="AF6" s="5">
        <v>-67.886685920311876</v>
      </c>
      <c r="AG6" s="5">
        <v>-68.551180584714018</v>
      </c>
      <c r="AH6" s="5">
        <v>-69.113944838583848</v>
      </c>
      <c r="AI6" s="5">
        <v>-69.460432682487649</v>
      </c>
      <c r="AJ6" s="5">
        <v>-68.847909847986116</v>
      </c>
      <c r="AK6" s="5">
        <v>16.162656185742684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37" style="5" customWidth="1"/>
    <col min="2" max="16384" width="9.140625" style="5"/>
  </cols>
  <sheetData>
    <row r="1" spans="1:37" ht="36.75" customHeight="1">
      <c r="A1" s="21" t="s">
        <v>3</v>
      </c>
      <c r="C1" s="22" t="s">
        <v>46</v>
      </c>
    </row>
    <row r="2" spans="1:37">
      <c r="A2" s="5" t="s">
        <v>27</v>
      </c>
      <c r="B2" s="5">
        <v>0</v>
      </c>
      <c r="C2" s="5">
        <v>0.1</v>
      </c>
      <c r="D2" s="5">
        <f t="shared" ref="D2:AK2" si="0">C2+0.1</f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-2.9990542941167098</v>
      </c>
      <c r="D3" s="5">
        <v>-5.7822661881278048</v>
      </c>
      <c r="E3" s="5">
        <v>-8.3714768169249059</v>
      </c>
      <c r="F3" s="5">
        <v>-10.785558969887211</v>
      </c>
      <c r="G3" s="5">
        <v>-13.040884944034904</v>
      </c>
      <c r="H3" s="5">
        <v>-15.151705398673808</v>
      </c>
      <c r="I3" s="5">
        <v>-17.130457362554495</v>
      </c>
      <c r="J3" s="5">
        <v>-18.988015290173387</v>
      </c>
      <c r="K3" s="5">
        <v>-20.733895663168987</v>
      </c>
      <c r="L3" s="5">
        <v>-22.376423166973115</v>
      </c>
      <c r="M3" s="5">
        <v>-23.922864384842811</v>
      </c>
      <c r="N3" s="5">
        <v>-25.37953330872903</v>
      </c>
      <c r="O3" s="5">
        <v>-26.751871445234642</v>
      </c>
      <c r="P3" s="5">
        <v>-28.044503940846234</v>
      </c>
      <c r="Q3" s="5">
        <v>-29.261271583773009</v>
      </c>
      <c r="R3" s="5">
        <v>-30.405236849932283</v>
      </c>
      <c r="S3" s="5">
        <v>-31.478659823687739</v>
      </c>
      <c r="T3" s="5">
        <v>-32.482936701597808</v>
      </c>
      <c r="U3" s="5">
        <v>-33.418488766294217</v>
      </c>
      <c r="V3" s="5">
        <v>-34.284582350459495</v>
      </c>
      <c r="W3" s="5">
        <v>-35.079048211920302</v>
      </c>
      <c r="X3" s="5">
        <v>-35.797848331165824</v>
      </c>
      <c r="Y3" s="5">
        <v>-36.434402456675599</v>
      </c>
      <c r="Z3" s="5">
        <v>-36.978521172488179</v>
      </c>
      <c r="AA3" s="5">
        <v>-37.414666603660166</v>
      </c>
      <c r="AB3" s="5">
        <v>-37.719005748158573</v>
      </c>
      <c r="AC3" s="5">
        <v>-37.854163444587016</v>
      </c>
      <c r="AD3" s="5">
        <v>-37.759262314902074</v>
      </c>
      <c r="AE3" s="5">
        <v>-37.329395169364844</v>
      </c>
      <c r="AF3" s="5">
        <v>-36.368550371255026</v>
      </c>
      <c r="AG3" s="5">
        <v>-34.465253770634085</v>
      </c>
      <c r="AH3" s="5">
        <v>-30.592183536441265</v>
      </c>
      <c r="AI3" s="5">
        <v>-21.337957242525295</v>
      </c>
      <c r="AJ3" s="5">
        <v>14.27514280071116</v>
      </c>
    </row>
    <row r="4" spans="1:37">
      <c r="A4" s="5" t="s">
        <v>26</v>
      </c>
      <c r="B4" s="5">
        <v>0</v>
      </c>
      <c r="C4" s="5">
        <v>-4.9600407167422089</v>
      </c>
      <c r="D4" s="5">
        <v>-9.5273438319933064</v>
      </c>
      <c r="E4" s="5">
        <v>-13.742917484621952</v>
      </c>
      <c r="F4" s="5">
        <v>-17.642195698610564</v>
      </c>
      <c r="G4" s="5">
        <v>-21.255925510147456</v>
      </c>
      <c r="H4" s="5">
        <v>-24.610885912828849</v>
      </c>
      <c r="I4" s="5">
        <v>-27.730473421499802</v>
      </c>
      <c r="J4" s="5">
        <v>-30.635180834903043</v>
      </c>
      <c r="K4" s="5">
        <v>-33.342989499667496</v>
      </c>
      <c r="L4" s="5">
        <v>-35.869690621149417</v>
      </c>
      <c r="M4" s="5">
        <v>-38.229147418838593</v>
      </c>
      <c r="N4" s="5">
        <v>-40.433506906395877</v>
      </c>
      <c r="O4" s="5">
        <v>-42.493367519882021</v>
      </c>
      <c r="P4" s="5">
        <v>-44.417906507763341</v>
      </c>
      <c r="Q4" s="5">
        <v>-46.214968707570016</v>
      </c>
      <c r="R4" s="5">
        <v>-47.891115814053819</v>
      </c>
      <c r="S4" s="5">
        <v>-49.451632156335911</v>
      </c>
      <c r="T4" s="5">
        <v>-50.900478818794291</v>
      </c>
      <c r="U4" s="5">
        <v>-52.240181872933398</v>
      </c>
      <c r="V4" s="5">
        <v>-53.471631100826841</v>
      </c>
      <c r="W4" s="5">
        <v>-54.593750437132485</v>
      </c>
      <c r="X4" s="5">
        <v>-55.602975832543208</v>
      </c>
      <c r="Y4" s="5">
        <v>-56.49243149845519</v>
      </c>
      <c r="Z4" s="5">
        <v>-57.250613649566226</v>
      </c>
      <c r="AA4" s="5">
        <v>-57.859233697492016</v>
      </c>
      <c r="AB4" s="5">
        <v>-58.289553427824458</v>
      </c>
      <c r="AC4" s="5">
        <v>-58.4958503373703</v>
      </c>
      <c r="AD4" s="5">
        <v>-58.40301447966133</v>
      </c>
      <c r="AE4" s="5">
        <v>-57.881021418296676</v>
      </c>
      <c r="AF4" s="5">
        <v>-56.686529777638775</v>
      </c>
      <c r="AG4" s="5">
        <v>-54.309013136542831</v>
      </c>
      <c r="AH4" s="5">
        <v>-49.47683788594739</v>
      </c>
      <c r="AI4" s="5">
        <v>-37.988548017185011</v>
      </c>
      <c r="AJ4" s="5">
        <v>5.5311847518086932</v>
      </c>
    </row>
    <row r="5" spans="1:37">
      <c r="A5" s="5" t="s">
        <v>29</v>
      </c>
      <c r="B5" s="5">
        <v>0</v>
      </c>
      <c r="C5" s="5">
        <v>-0.76140387897400963</v>
      </c>
      <c r="D5" s="5">
        <v>-1.4867489032466485</v>
      </c>
      <c r="E5" s="5">
        <v>-2.1789294743332799</v>
      </c>
      <c r="F5" s="5">
        <v>-2.8404779910135125</v>
      </c>
      <c r="G5" s="5">
        <v>-3.4736204990431396</v>
      </c>
      <c r="H5" s="5">
        <v>-4.0803217894671455</v>
      </c>
      <c r="I5" s="5">
        <v>-4.6623220536218257</v>
      </c>
      <c r="J5" s="5">
        <v>-5.2211667685049701</v>
      </c>
      <c r="K5" s="5">
        <v>-5.7582309659535591</v>
      </c>
      <c r="L5" s="5">
        <v>-6.2747388840871388</v>
      </c>
      <c r="M5" s="5">
        <v>-6.7717796526262974</v>
      </c>
      <c r="N5" s="5">
        <v>-7.2503195254441604</v>
      </c>
      <c r="O5" s="5">
        <v>-7.7112109213971607</v>
      </c>
      <c r="P5" s="5">
        <v>-8.1551984723309374</v>
      </c>
      <c r="Q5" s="5">
        <v>-8.5829218940452368</v>
      </c>
      <c r="R5" s="5">
        <v>-8.9949154379823639</v>
      </c>
      <c r="S5" s="5">
        <v>-9.3916031908657835</v>
      </c>
      <c r="T5" s="5">
        <v>-9.7732891782748794</v>
      </c>
      <c r="U5" s="5">
        <v>-10.140140367863616</v>
      </c>
      <c r="V5" s="5">
        <v>-10.492159754270091</v>
      </c>
      <c r="W5" s="5">
        <v>-10.82914482296119</v>
      </c>
      <c r="X5" s="5">
        <v>-11.150623808016402</v>
      </c>
      <c r="Y5" s="5">
        <v>-11.455757018212987</v>
      </c>
      <c r="Z5" s="5">
        <v>-11.743181030154615</v>
      </c>
      <c r="AA5" s="5">
        <v>-12.010755610596135</v>
      </c>
      <c r="AB5" s="5">
        <v>-12.255136193744164</v>
      </c>
      <c r="AC5" s="5">
        <v>-12.471013716291813</v>
      </c>
      <c r="AD5" s="5">
        <v>-12.649670253328004</v>
      </c>
      <c r="AE5" s="5">
        <v>-12.775991714575641</v>
      </c>
      <c r="AF5" s="5">
        <v>-12.821587425663283</v>
      </c>
      <c r="AG5" s="5">
        <v>-12.726584051331679</v>
      </c>
      <c r="AH5" s="5">
        <v>-12.341267015327206</v>
      </c>
      <c r="AI5" s="5">
        <v>-11.171197103130515</v>
      </c>
      <c r="AJ5" s="5">
        <v>-6.247862826444317</v>
      </c>
    </row>
    <row r="6" spans="1:37">
      <c r="A6" s="5" t="s">
        <v>30</v>
      </c>
      <c r="B6" s="5">
        <v>0</v>
      </c>
      <c r="C6" s="5">
        <v>-3.7549278463751334</v>
      </c>
      <c r="D6" s="5">
        <v>-7.2465010217862673</v>
      </c>
      <c r="E6" s="5">
        <v>-10.501384622566491</v>
      </c>
      <c r="F6" s="5">
        <v>-13.542749265281662</v>
      </c>
      <c r="G6" s="5">
        <v>-16.390826789048308</v>
      </c>
      <c r="H6" s="5">
        <v>-19.063362734570532</v>
      </c>
      <c r="I6" s="5">
        <v>-21.57598749357793</v>
      </c>
      <c r="J6" s="5">
        <v>-23.942522390860844</v>
      </c>
      <c r="K6" s="5">
        <v>-26.175233873380733</v>
      </c>
      <c r="L6" s="5">
        <v>-28.285045668886077</v>
      </c>
      <c r="M6" s="5">
        <v>-30.281716796995916</v>
      </c>
      <c r="N6" s="5">
        <v>-32.173991656432598</v>
      </c>
      <c r="O6" s="5">
        <v>-33.96972721078847</v>
      </c>
      <c r="P6" s="5">
        <v>-35.676000926722693</v>
      </c>
      <c r="Q6" s="5">
        <v>-37.299202975649237</v>
      </c>
      <c r="R6" s="5">
        <v>-38.845114903995693</v>
      </c>
      <c r="S6" s="5">
        <v>-40.318977008349286</v>
      </c>
      <c r="T6" s="5">
        <v>-41.725545702413434</v>
      </c>
      <c r="U6" s="5">
        <v>-43.069142394313708</v>
      </c>
      <c r="V6" s="5">
        <v>-44.353694273405011</v>
      </c>
      <c r="W6" s="5">
        <v>-45.582767739905137</v>
      </c>
      <c r="X6" s="5">
        <v>-46.759593935431141</v>
      </c>
      <c r="Y6" s="5">
        <v>-47.887085754920477</v>
      </c>
      <c r="Z6" s="5">
        <v>-48.967844001305885</v>
      </c>
      <c r="AA6" s="5">
        <v>-50.004148145750946</v>
      </c>
      <c r="AB6" s="5">
        <v>-50.99792261979794</v>
      </c>
      <c r="AC6" s="5">
        <v>-51.950659549743719</v>
      </c>
      <c r="AD6" s="5">
        <v>-52.863254419181892</v>
      </c>
      <c r="AE6" s="5">
        <v>-53.735646856927218</v>
      </c>
      <c r="AF6" s="5">
        <v>-54.565959978156307</v>
      </c>
      <c r="AG6" s="5">
        <v>-55.348117506063844</v>
      </c>
      <c r="AH6" s="5">
        <v>-56.063739902560862</v>
      </c>
      <c r="AI6" s="5">
        <v>-56.644374785883201</v>
      </c>
      <c r="AJ6" s="5">
        <v>-56.61491136427226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zoomScale="75" zoomScaleNormal="75" workbookViewId="0"/>
  </sheetViews>
  <sheetFormatPr defaultRowHeight="15"/>
  <cols>
    <col min="1" max="1" width="34" customWidth="1"/>
    <col min="2" max="2" width="13.42578125" bestFit="1" customWidth="1"/>
    <col min="3" max="20" width="9.28515625" bestFit="1" customWidth="1"/>
  </cols>
  <sheetData>
    <row r="1" spans="1:37" s="5" customFormat="1" ht="36.75" customHeight="1">
      <c r="A1" s="21" t="s">
        <v>3</v>
      </c>
      <c r="C1" s="22" t="s">
        <v>45</v>
      </c>
    </row>
    <row r="2" spans="1:37" s="5" customFormat="1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29</v>
      </c>
      <c r="B3" s="5">
        <v>1.6608990273925777</v>
      </c>
      <c r="C3" s="5">
        <v>1.5815851911341605</v>
      </c>
      <c r="D3" s="5">
        <v>1.5073243175641124</v>
      </c>
      <c r="E3" s="5">
        <v>1.4377077385093859</v>
      </c>
      <c r="F3" s="5">
        <v>1.3723735921592117</v>
      </c>
      <c r="G3" s="5">
        <v>1.3109998613773619</v>
      </c>
      <c r="H3" s="5">
        <v>1.2532987541248199</v>
      </c>
      <c r="I3" s="5">
        <v>1.1990121428107217</v>
      </c>
      <c r="J3" s="5">
        <v>1.1479078504672287</v>
      </c>
      <c r="K3" s="5">
        <v>1.0997766198571832</v>
      </c>
      <c r="L3" s="5">
        <v>1.0544296468107268</v>
      </c>
      <c r="M3" s="5">
        <v>1.0116965864255156</v>
      </c>
      <c r="N3" s="5">
        <v>0.97142396995741209</v>
      </c>
      <c r="O3" s="5">
        <v>0.93347399149646415</v>
      </c>
      <c r="P3" s="5">
        <v>0.8977236452349715</v>
      </c>
      <c r="Q3" s="5">
        <v>0.86406421733811178</v>
      </c>
      <c r="R3" s="5">
        <v>0.83240116256122276</v>
      </c>
      <c r="S3" s="5">
        <v>0.80265443052813401</v>
      </c>
      <c r="T3" s="5">
        <v>0.7747593541590706</v>
      </c>
      <c r="U3" s="5">
        <v>0.74866828639313665</v>
      </c>
      <c r="V3" s="5">
        <v>0.72435328212322658</v>
      </c>
      <c r="W3" s="5">
        <v>0.70181030848848192</v>
      </c>
      <c r="X3" s="5">
        <v>0.68106577499282739</v>
      </c>
      <c r="Y3" s="5">
        <v>0.66218672444056303</v>
      </c>
      <c r="Z3" s="5">
        <v>0.64529702069685546</v>
      </c>
      <c r="AA3" s="5">
        <v>0.63060379289209445</v>
      </c>
      <c r="AB3" s="5">
        <v>0.61844228853815875</v>
      </c>
      <c r="AC3" s="5">
        <v>0.60935575393069386</v>
      </c>
      <c r="AD3" s="5">
        <v>0.60424688635006829</v>
      </c>
      <c r="AE3" s="5">
        <v>0.60468919551763767</v>
      </c>
      <c r="AF3" s="5">
        <v>0.61363870885076122</v>
      </c>
      <c r="AG3" s="5">
        <v>0.63730888041807243</v>
      </c>
      <c r="AH3" s="5">
        <v>0.69119850593121379</v>
      </c>
      <c r="AI3" s="5">
        <v>0.82664519190500696</v>
      </c>
      <c r="AJ3" s="5">
        <v>1.3544903598070106</v>
      </c>
      <c r="AK3" s="5">
        <v>18.515637706947594</v>
      </c>
    </row>
    <row r="4" spans="1:37">
      <c r="A4" s="5" t="s">
        <v>34</v>
      </c>
      <c r="B4" s="5">
        <v>3.6546059273242126E-8</v>
      </c>
      <c r="C4" s="5">
        <v>1.1626441656900795E-2</v>
      </c>
      <c r="D4" s="5">
        <v>4.4268560417766514E-2</v>
      </c>
      <c r="E4" s="5">
        <v>9.4917868178978709E-2</v>
      </c>
      <c r="F4" s="5">
        <v>0.16097456356245618</v>
      </c>
      <c r="G4" s="5">
        <v>0.24018836885655867</v>
      </c>
      <c r="H4" s="5">
        <v>0.33060968161486831</v>
      </c>
      <c r="I4" s="5">
        <v>0.43054902455682631</v>
      </c>
      <c r="J4" s="5">
        <v>0.53854323203847698</v>
      </c>
      <c r="K4" s="5">
        <v>0.65332718029456094</v>
      </c>
      <c r="L4" s="5">
        <v>0.77381015144418253</v>
      </c>
      <c r="M4" s="5">
        <v>0.89905614349847407</v>
      </c>
      <c r="N4" s="5">
        <v>1.028267620715458</v>
      </c>
      <c r="O4" s="5">
        <v>1.1607723558922096</v>
      </c>
      <c r="P4" s="5">
        <v>1.2960131634495853</v>
      </c>
      <c r="Q4" s="5">
        <v>1.4335404747656817</v>
      </c>
      <c r="R4" s="5">
        <v>1.5730078820429994</v>
      </c>
      <c r="S4" s="5">
        <v>1.7141710013627498</v>
      </c>
      <c r="T4" s="5">
        <v>1.8568903162706287</v>
      </c>
      <c r="U4" s="5">
        <v>2.0011391249150678</v>
      </c>
      <c r="V4" s="5">
        <v>2.1470184340842606</v>
      </c>
      <c r="W4" s="5">
        <v>2.2947818170381415</v>
      </c>
      <c r="X4" s="5">
        <v>2.4448752354711654</v>
      </c>
      <c r="Y4" s="5">
        <v>2.5980003120613246</v>
      </c>
      <c r="Z4" s="5">
        <v>2.7552159211660698</v>
      </c>
      <c r="AA4" s="5">
        <v>2.9181052087041341</v>
      </c>
      <c r="AB4" s="5">
        <v>3.089059977549383</v>
      </c>
      <c r="AC4" s="5">
        <v>3.2717881642154536</v>
      </c>
      <c r="AD4" s="5">
        <v>3.4722764809928943</v>
      </c>
      <c r="AE4" s="5">
        <v>3.7007680153717821</v>
      </c>
      <c r="AF4" s="5">
        <v>3.9762761226950634</v>
      </c>
      <c r="AG4" s="5">
        <v>4.3384597076737066</v>
      </c>
      <c r="AH4" s="5">
        <v>4.8857807141927312</v>
      </c>
      <c r="AI4" s="5">
        <v>5.943588241132491</v>
      </c>
      <c r="AJ4" s="5">
        <v>9.4796075688909429</v>
      </c>
      <c r="AK4" s="5">
        <v>118.81655729265199</v>
      </c>
    </row>
    <row r="5" spans="1:37">
      <c r="A5" s="5" t="s">
        <v>35</v>
      </c>
      <c r="B5" s="5">
        <v>0.81141176855406572</v>
      </c>
      <c r="C5" s="5">
        <v>0.74460029302956665</v>
      </c>
      <c r="D5" s="5">
        <v>0.68527241650686244</v>
      </c>
      <c r="E5" s="5">
        <v>0.63262720355428892</v>
      </c>
      <c r="F5" s="5">
        <v>0.58596563147471348</v>
      </c>
      <c r="G5" s="5">
        <v>0.5446756991461168</v>
      </c>
      <c r="H5" s="5">
        <v>0.5082202544911536</v>
      </c>
      <c r="I5" s="5">
        <v>0.47612698952368077</v>
      </c>
      <c r="J5" s="5">
        <v>0.44798018660075473</v>
      </c>
      <c r="K5" s="5">
        <v>0.42341389854011841</v>
      </c>
      <c r="L5" s="5">
        <v>0.40210632521255557</v>
      </c>
      <c r="M5" s="5">
        <v>0.38377520890582401</v>
      </c>
      <c r="N5" s="5">
        <v>0.3681741231773033</v>
      </c>
      <c r="O5" s="5">
        <v>0.35508957438175343</v>
      </c>
      <c r="P5" s="5">
        <v>0.34433887839550753</v>
      </c>
      <c r="Q5" s="5">
        <v>0.3357688218469686</v>
      </c>
      <c r="R5" s="5">
        <v>0.329255171453749</v>
      </c>
      <c r="S5" s="5">
        <v>0.32470316775432573</v>
      </c>
      <c r="T5" s="5">
        <v>0.32204924035916332</v>
      </c>
      <c r="U5" s="5">
        <v>0.321264335105166</v>
      </c>
      <c r="V5" s="5">
        <v>0.32235948184882318</v>
      </c>
      <c r="W5" s="5">
        <v>0.32539462260302882</v>
      </c>
      <c r="X5" s="5">
        <v>0.33049237986123065</v>
      </c>
      <c r="Y5" s="5">
        <v>0.33785960771607199</v>
      </c>
      <c r="Z5" s="5">
        <v>0.34782169325315415</v>
      </c>
      <c r="AA5" s="5">
        <v>0.36087866064279089</v>
      </c>
      <c r="AB5" s="5">
        <v>0.37780041402082665</v>
      </c>
      <c r="AC5" s="5">
        <v>0.39979642933256759</v>
      </c>
      <c r="AD5" s="5">
        <v>0.42883747344209477</v>
      </c>
      <c r="AE5" s="5">
        <v>0.46831666812333328</v>
      </c>
      <c r="AF5" s="5">
        <v>0.52455933255234888</v>
      </c>
      <c r="AG5" s="5">
        <v>0.61079757182661276</v>
      </c>
      <c r="AH5" s="5">
        <v>0.75994429188461088</v>
      </c>
      <c r="AI5" s="5">
        <v>1.0808579353070256</v>
      </c>
      <c r="AJ5" s="5">
        <v>2.2321199727771792</v>
      </c>
      <c r="AK5" s="5">
        <v>38.654567568406449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29.140625" customWidth="1"/>
  </cols>
  <sheetData>
    <row r="1" spans="1:37" s="5" customFormat="1" ht="36.75" customHeight="1">
      <c r="A1" s="21" t="s">
        <v>3</v>
      </c>
      <c r="C1" s="22" t="s">
        <v>44</v>
      </c>
    </row>
    <row r="2" spans="1:37" s="5" customFormat="1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-3.1653904747674932E-2</v>
      </c>
      <c r="D3" s="5">
        <v>-6.21572936378878E-2</v>
      </c>
      <c r="E3" s="5">
        <v>-9.1611382248368844E-2</v>
      </c>
      <c r="F3" s="5">
        <v>-0.12010295408124705</v>
      </c>
      <c r="G3" s="5">
        <v>-0.14770651847318961</v>
      </c>
      <c r="H3" s="5">
        <v>-0.17448600796002856</v>
      </c>
      <c r="I3" s="5">
        <v>-0.20049609505534693</v>
      </c>
      <c r="J3" s="5">
        <v>-0.2257832342036914</v>
      </c>
      <c r="K3" s="5">
        <v>-0.25038641934876926</v>
      </c>
      <c r="L3" s="5">
        <v>-0.27433776674327115</v>
      </c>
      <c r="M3" s="5">
        <v>-0.29766285505697931</v>
      </c>
      <c r="N3" s="5">
        <v>-0.32038090363266658</v>
      </c>
      <c r="O3" s="5">
        <v>-0.34250476028110377</v>
      </c>
      <c r="P3" s="5">
        <v>-0.36404065709670919</v>
      </c>
      <c r="Q3" s="5">
        <v>-0.38498775765909432</v>
      </c>
      <c r="R3" s="5">
        <v>-0.40533743286135238</v>
      </c>
      <c r="S3" s="5">
        <v>-0.42507215103771978</v>
      </c>
      <c r="T3" s="5">
        <v>-0.44416394816412241</v>
      </c>
      <c r="U3" s="5">
        <v>-0.4625722314871239</v>
      </c>
      <c r="V3" s="5">
        <v>-0.48024082403607116</v>
      </c>
      <c r="W3" s="5">
        <v>-0.49709373578893379</v>
      </c>
      <c r="X3" s="5">
        <v>-0.51302930353809284</v>
      </c>
      <c r="Y3" s="5">
        <v>-0.52791189240684044</v>
      </c>
      <c r="Z3" s="5">
        <v>-0.54156005311535305</v>
      </c>
      <c r="AA3" s="5">
        <v>-0.55372953790219226</v>
      </c>
      <c r="AB3" s="5">
        <v>-0.56408920276406205</v>
      </c>
      <c r="AC3" s="5">
        <v>-0.57218843805385555</v>
      </c>
      <c r="AD3" s="5">
        <v>-0.57742068104843502</v>
      </c>
      <c r="AE3" s="5">
        <v>-0.57901735236774998</v>
      </c>
      <c r="AF3" s="5">
        <v>-0.5762472864084156</v>
      </c>
      <c r="AG3" s="5">
        <v>-0.56975029252069875</v>
      </c>
      <c r="AH3" s="5">
        <v>-0.57084132639115825</v>
      </c>
      <c r="AI3" s="5">
        <v>-0.73405411526666908</v>
      </c>
    </row>
    <row r="4" spans="1:37">
      <c r="A4" s="5" t="s">
        <v>26</v>
      </c>
      <c r="B4" s="5">
        <v>0</v>
      </c>
      <c r="C4" s="5">
        <v>-3.6712445889496848</v>
      </c>
      <c r="D4" s="5">
        <v>-7.0583825547244849</v>
      </c>
      <c r="E4" s="5">
        <v>-10.190038918627897</v>
      </c>
      <c r="F4" s="5">
        <v>-13.090879295961644</v>
      </c>
      <c r="G4" s="5">
        <v>-15.782226071187921</v>
      </c>
      <c r="H4" s="5">
        <v>-18.282554593379341</v>
      </c>
      <c r="I4" s="5">
        <v>-20.60789370395365</v>
      </c>
      <c r="J4" s="5">
        <v>-22.772148901646883</v>
      </c>
      <c r="K4" s="5">
        <v>-24.78736184978132</v>
      </c>
      <c r="L4" s="5">
        <v>-26.663916343842896</v>
      </c>
      <c r="M4" s="5">
        <v>-28.410697909685489</v>
      </c>
      <c r="N4" s="5">
        <v>-30.035211673649119</v>
      </c>
      <c r="O4" s="5">
        <v>-31.543660762822899</v>
      </c>
      <c r="P4" s="5">
        <v>-32.940985028028138</v>
      </c>
      <c r="Q4" s="5">
        <v>-34.230857079810917</v>
      </c>
      <c r="R4" s="5">
        <v>-35.415629027792072</v>
      </c>
      <c r="S4" s="5">
        <v>-36.496218381470577</v>
      </c>
      <c r="T4" s="5">
        <v>-37.471914328220443</v>
      </c>
      <c r="U4" s="5">
        <v>-38.340074463743669</v>
      </c>
      <c r="V4" s="5">
        <v>-39.095664219902801</v>
      </c>
      <c r="W4" s="5">
        <v>-39.730561514636243</v>
      </c>
      <c r="X4" s="5">
        <v>-40.232498176559908</v>
      </c>
      <c r="Y4" s="5">
        <v>-40.583418174652067</v>
      </c>
      <c r="Z4" s="5">
        <v>-40.756861744459229</v>
      </c>
      <c r="AA4" s="5">
        <v>-40.713647758506468</v>
      </c>
      <c r="AB4" s="5">
        <v>-40.394421937912902</v>
      </c>
      <c r="AC4" s="5">
        <v>-39.706049851342549</v>
      </c>
      <c r="AD4" s="5">
        <v>-38.49491609150482</v>
      </c>
      <c r="AE4" s="5">
        <v>-36.489407789085057</v>
      </c>
      <c r="AF4" s="5">
        <v>-33.159878706322957</v>
      </c>
      <c r="AG4" s="5">
        <v>-27.317512037540538</v>
      </c>
      <c r="AH4" s="5">
        <v>-15.657381616592014</v>
      </c>
      <c r="AI4" s="5">
        <v>19.442096434537113</v>
      </c>
    </row>
    <row r="5" spans="1:37">
      <c r="A5" s="5" t="s">
        <v>29</v>
      </c>
      <c r="B5" s="5">
        <v>0</v>
      </c>
      <c r="C5" s="5">
        <v>5.2382769532632878E-2</v>
      </c>
      <c r="D5" s="5">
        <v>0.1069024508565608</v>
      </c>
      <c r="E5" s="5">
        <v>0.16337586702337425</v>
      </c>
      <c r="F5" s="5">
        <v>0.22164409588452116</v>
      </c>
      <c r="G5" s="5">
        <v>0.28156901743903173</v>
      </c>
      <c r="H5" s="5">
        <v>0.34303052342510298</v>
      </c>
      <c r="I5" s="5">
        <v>0.40592433971751163</v>
      </c>
      <c r="J5" s="5">
        <v>0.4701602110229075</v>
      </c>
      <c r="K5" s="5">
        <v>0.53566060679417493</v>
      </c>
      <c r="L5" s="5">
        <v>0.60235957568450793</v>
      </c>
      <c r="M5" s="5">
        <v>0.67020211622630388</v>
      </c>
      <c r="N5" s="5">
        <v>0.73914376414292438</v>
      </c>
      <c r="O5" s="5">
        <v>0.80915047331813206</v>
      </c>
      <c r="P5" s="5">
        <v>0.88019901609559525</v>
      </c>
      <c r="Q5" s="5">
        <v>0.95227770111141474</v>
      </c>
      <c r="R5" s="5">
        <v>1.0253875729051565</v>
      </c>
      <c r="S5" s="5">
        <v>1.0995444852480052</v>
      </c>
      <c r="T5" s="5">
        <v>1.174781970682548</v>
      </c>
      <c r="U5" s="5">
        <v>1.2511556221549203</v>
      </c>
      <c r="V5" s="5">
        <v>1.3287490370657462</v>
      </c>
      <c r="W5" s="5">
        <v>1.4076829107814826</v>
      </c>
      <c r="X5" s="5">
        <v>1.4881280625475668</v>
      </c>
      <c r="Y5" s="5">
        <v>1.5703248909443301</v>
      </c>
      <c r="Z5" s="5">
        <v>1.6546132039954697</v>
      </c>
      <c r="AA5" s="5">
        <v>1.7414793462117162</v>
      </c>
      <c r="AB5" s="5">
        <v>1.8316338895129292</v>
      </c>
      <c r="AC5" s="5">
        <v>1.9261465759321528</v>
      </c>
      <c r="AD5" s="5">
        <v>2.0266971837418213</v>
      </c>
      <c r="AE5" s="5">
        <v>2.1360817521644648</v>
      </c>
      <c r="AF5" s="5">
        <v>2.2593462119340879</v>
      </c>
      <c r="AG5" s="5">
        <v>2.4066707648495056</v>
      </c>
      <c r="AH5" s="5">
        <v>2.6018754445390258</v>
      </c>
      <c r="AI5" s="5">
        <v>2.9294811258744113</v>
      </c>
    </row>
    <row r="6" spans="1:37">
      <c r="A6" s="5" t="s">
        <v>30</v>
      </c>
      <c r="B6" s="5">
        <v>0</v>
      </c>
      <c r="C6" s="5">
        <v>-0.22332003109818421</v>
      </c>
      <c r="D6" s="5">
        <v>-0.44377032592711751</v>
      </c>
      <c r="E6" s="5">
        <v>-0.66154931361764868</v>
      </c>
      <c r="F6" s="5">
        <v>-0.87683337656547788</v>
      </c>
      <c r="G6" s="5">
        <v>-1.0897807805655302</v>
      </c>
      <c r="H6" s="5">
        <v>-1.3005346716828736</v>
      </c>
      <c r="I6" s="5">
        <v>-1.5092255966297485</v>
      </c>
      <c r="J6" s="5">
        <v>-1.7159735406587107</v>
      </c>
      <c r="K6" s="5">
        <v>-1.9208895683200944</v>
      </c>
      <c r="L6" s="5">
        <v>-2.124077390182344</v>
      </c>
      <c r="M6" s="5">
        <v>-2.3256345548013035</v>
      </c>
      <c r="N6" s="5">
        <v>-2.5256536546989672</v>
      </c>
      <c r="O6" s="5">
        <v>-2.7242234195663073</v>
      </c>
      <c r="P6" s="5">
        <v>-2.9214296864863543</v>
      </c>
      <c r="Q6" s="5">
        <v>-3.1173565636368528</v>
      </c>
      <c r="R6" s="5">
        <v>-3.3120876442056857</v>
      </c>
      <c r="S6" s="5">
        <v>-3.5057073663358307</v>
      </c>
      <c r="T6" s="5">
        <v>-3.6983028257948081</v>
      </c>
      <c r="U6" s="5">
        <v>-3.8899658683422933</v>
      </c>
      <c r="V6" s="5">
        <v>-4.0807965236585027</v>
      </c>
      <c r="W6" s="5">
        <v>-4.2709073094922667</v>
      </c>
      <c r="X6" s="5">
        <v>-4.460430315750985</v>
      </c>
      <c r="Y6" s="5">
        <v>-4.649528255874702</v>
      </c>
      <c r="Z6" s="5">
        <v>-4.8384132419527663</v>
      </c>
      <c r="AA6" s="5">
        <v>-5.0273795106527741</v>
      </c>
      <c r="AB6" s="5">
        <v>-5.2168649696356484</v>
      </c>
      <c r="AC6" s="5">
        <v>-5.4075725495396298</v>
      </c>
      <c r="AD6" s="5">
        <v>-5.6007300151732053</v>
      </c>
      <c r="AE6" s="5">
        <v>-5.798697737394642</v>
      </c>
      <c r="AF6" s="5">
        <v>-6.006558614075475</v>
      </c>
      <c r="AG6" s="5">
        <v>-6.2368718759704294</v>
      </c>
      <c r="AH6" s="5">
        <v>-6.5280370913764489</v>
      </c>
      <c r="AI6" s="5">
        <v>-7.2291316966002883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43" style="5" customWidth="1"/>
    <col min="2" max="16384" width="9.140625" style="5"/>
  </cols>
  <sheetData>
    <row r="1" spans="1:37" ht="36.75" customHeight="1">
      <c r="A1" s="21" t="s">
        <v>3</v>
      </c>
      <c r="C1" s="22" t="s">
        <v>43</v>
      </c>
    </row>
    <row r="2" spans="1:37">
      <c r="A2" s="5" t="s">
        <v>27</v>
      </c>
      <c r="B2" s="5">
        <v>0</v>
      </c>
      <c r="C2" s="5">
        <v>0.1</v>
      </c>
      <c r="D2" s="5">
        <f t="shared" ref="D2:AK2" si="0">C2+0.1</f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-2.9990542941167098</v>
      </c>
      <c r="D3" s="5">
        <v>-5.7822661881278048</v>
      </c>
      <c r="E3" s="5">
        <v>-8.3714768169249059</v>
      </c>
      <c r="F3" s="5">
        <v>-10.785558969887211</v>
      </c>
      <c r="G3" s="5">
        <v>-13.040884944034904</v>
      </c>
      <c r="H3" s="5">
        <v>-15.151705398673808</v>
      </c>
      <c r="I3" s="5">
        <v>-17.130457362554495</v>
      </c>
      <c r="J3" s="5">
        <v>-18.988015290173387</v>
      </c>
      <c r="K3" s="5">
        <v>-20.733895663168987</v>
      </c>
      <c r="L3" s="5">
        <v>-22.376423166973115</v>
      </c>
      <c r="M3" s="5">
        <v>-23.922864384842811</v>
      </c>
      <c r="N3" s="5">
        <v>-25.37953330872903</v>
      </c>
      <c r="O3" s="5">
        <v>-26.751871445234642</v>
      </c>
      <c r="P3" s="5">
        <v>-28.044503940846234</v>
      </c>
      <c r="Q3" s="5">
        <v>-29.261271583773009</v>
      </c>
      <c r="R3" s="5">
        <v>-30.405236849932283</v>
      </c>
      <c r="S3" s="5">
        <v>-31.478659823687739</v>
      </c>
      <c r="T3" s="5">
        <v>-32.482936701597808</v>
      </c>
      <c r="U3" s="5">
        <v>-33.418488766294217</v>
      </c>
      <c r="V3" s="5">
        <v>-34.284582350459495</v>
      </c>
      <c r="W3" s="5">
        <v>-35.079048211920302</v>
      </c>
      <c r="X3" s="5">
        <v>-35.797848331165824</v>
      </c>
      <c r="Y3" s="5">
        <v>-36.434402456675599</v>
      </c>
      <c r="Z3" s="5">
        <v>-36.978521172488179</v>
      </c>
      <c r="AA3" s="5">
        <v>-37.414666603660166</v>
      </c>
      <c r="AB3" s="5">
        <v>-37.719005748158573</v>
      </c>
      <c r="AC3" s="5">
        <v>-37.854163444587016</v>
      </c>
      <c r="AD3" s="5">
        <v>-37.759262314902074</v>
      </c>
      <c r="AE3" s="5">
        <v>-37.329395169364844</v>
      </c>
      <c r="AF3" s="5">
        <v>-36.368550371255026</v>
      </c>
      <c r="AG3" s="5">
        <v>-34.465253770634085</v>
      </c>
      <c r="AH3" s="5">
        <v>-30.592183536441265</v>
      </c>
      <c r="AI3" s="5">
        <v>-21.337957242525295</v>
      </c>
      <c r="AJ3" s="5">
        <v>14.27514280071116</v>
      </c>
    </row>
    <row r="4" spans="1:37">
      <c r="A4" s="5" t="s">
        <v>26</v>
      </c>
      <c r="B4" s="5">
        <v>0</v>
      </c>
      <c r="C4" s="5">
        <v>-4.9600407167422089</v>
      </c>
      <c r="D4" s="5">
        <v>-9.5273438319933064</v>
      </c>
      <c r="E4" s="5">
        <v>-13.742917484621952</v>
      </c>
      <c r="F4" s="5">
        <v>-17.642195698610564</v>
      </c>
      <c r="G4" s="5">
        <v>-21.255925510147456</v>
      </c>
      <c r="H4" s="5">
        <v>-24.610885912828849</v>
      </c>
      <c r="I4" s="5">
        <v>-27.730473421499802</v>
      </c>
      <c r="J4" s="5">
        <v>-30.635180834903043</v>
      </c>
      <c r="K4" s="5">
        <v>-33.342989499667496</v>
      </c>
      <c r="L4" s="5">
        <v>-35.869690621149417</v>
      </c>
      <c r="M4" s="5">
        <v>-38.229147418838593</v>
      </c>
      <c r="N4" s="5">
        <v>-40.433506906395877</v>
      </c>
      <c r="O4" s="5">
        <v>-42.493367519882021</v>
      </c>
      <c r="P4" s="5">
        <v>-44.417906507763341</v>
      </c>
      <c r="Q4" s="5">
        <v>-46.214968707570016</v>
      </c>
      <c r="R4" s="5">
        <v>-47.891115814053819</v>
      </c>
      <c r="S4" s="5">
        <v>-49.451632156335911</v>
      </c>
      <c r="T4" s="5">
        <v>-50.900478818794291</v>
      </c>
      <c r="U4" s="5">
        <v>-52.240181872933398</v>
      </c>
      <c r="V4" s="5">
        <v>-53.471631100826841</v>
      </c>
      <c r="W4" s="5">
        <v>-54.593750437132485</v>
      </c>
      <c r="X4" s="5">
        <v>-55.602975832543208</v>
      </c>
      <c r="Y4" s="5">
        <v>-56.49243149845519</v>
      </c>
      <c r="Z4" s="5">
        <v>-57.250613649566226</v>
      </c>
      <c r="AA4" s="5">
        <v>-57.859233697492016</v>
      </c>
      <c r="AB4" s="5">
        <v>-58.289553427824458</v>
      </c>
      <c r="AC4" s="5">
        <v>-58.4958503373703</v>
      </c>
      <c r="AD4" s="5">
        <v>-58.40301447966133</v>
      </c>
      <c r="AE4" s="5">
        <v>-57.881021418296676</v>
      </c>
      <c r="AF4" s="5">
        <v>-56.686529777638775</v>
      </c>
      <c r="AG4" s="5">
        <v>-54.309013136542831</v>
      </c>
      <c r="AH4" s="5">
        <v>-49.47683788594739</v>
      </c>
      <c r="AI4" s="5">
        <v>-37.988548017185011</v>
      </c>
      <c r="AJ4" s="5">
        <v>5.5311847518086932</v>
      </c>
    </row>
    <row r="5" spans="1:37">
      <c r="A5" s="5" t="s">
        <v>29</v>
      </c>
      <c r="B5" s="5">
        <v>0</v>
      </c>
      <c r="C5" s="5">
        <v>-0.76140387897400963</v>
      </c>
      <c r="D5" s="5">
        <v>-1.4867489032466485</v>
      </c>
      <c r="E5" s="5">
        <v>-2.1789294743332799</v>
      </c>
      <c r="F5" s="5">
        <v>-2.8404779910135125</v>
      </c>
      <c r="G5" s="5">
        <v>-3.4736204990431396</v>
      </c>
      <c r="H5" s="5">
        <v>-4.0803217894671455</v>
      </c>
      <c r="I5" s="5">
        <v>-4.6623220536218257</v>
      </c>
      <c r="J5" s="5">
        <v>-5.2211667685049701</v>
      </c>
      <c r="K5" s="5">
        <v>-5.7582309659535591</v>
      </c>
      <c r="L5" s="5">
        <v>-6.2747388840871388</v>
      </c>
      <c r="M5" s="5">
        <v>-6.7717796526262974</v>
      </c>
      <c r="N5" s="5">
        <v>-7.2503195254441604</v>
      </c>
      <c r="O5" s="5">
        <v>-7.7112109213971607</v>
      </c>
      <c r="P5" s="5">
        <v>-8.1551984723309374</v>
      </c>
      <c r="Q5" s="5">
        <v>-8.5829218940452368</v>
      </c>
      <c r="R5" s="5">
        <v>-8.9949154379823639</v>
      </c>
      <c r="S5" s="5">
        <v>-9.3916031908657835</v>
      </c>
      <c r="T5" s="5">
        <v>-9.7732891782748794</v>
      </c>
      <c r="U5" s="5">
        <v>-10.140140367863616</v>
      </c>
      <c r="V5" s="5">
        <v>-10.492159754270091</v>
      </c>
      <c r="W5" s="5">
        <v>-10.82914482296119</v>
      </c>
      <c r="X5" s="5">
        <v>-11.150623808016402</v>
      </c>
      <c r="Y5" s="5">
        <v>-11.455757018212987</v>
      </c>
      <c r="Z5" s="5">
        <v>-11.743181030154615</v>
      </c>
      <c r="AA5" s="5">
        <v>-12.010755610596135</v>
      </c>
      <c r="AB5" s="5">
        <v>-12.255136193744164</v>
      </c>
      <c r="AC5" s="5">
        <v>-12.471013716291813</v>
      </c>
      <c r="AD5" s="5">
        <v>-12.649670253328004</v>
      </c>
      <c r="AE5" s="5">
        <v>-12.775991714575641</v>
      </c>
      <c r="AF5" s="5">
        <v>-12.821587425663283</v>
      </c>
      <c r="AG5" s="5">
        <v>-12.726584051331679</v>
      </c>
      <c r="AH5" s="5">
        <v>-12.341267015327206</v>
      </c>
      <c r="AI5" s="5">
        <v>-11.171197103130515</v>
      </c>
      <c r="AJ5" s="5">
        <v>-6.247862826444317</v>
      </c>
    </row>
    <row r="6" spans="1:37">
      <c r="A6" s="5" t="s">
        <v>30</v>
      </c>
      <c r="B6" s="5">
        <v>0</v>
      </c>
      <c r="C6" s="5">
        <v>-3.7549278463751334</v>
      </c>
      <c r="D6" s="5">
        <v>-7.2465010217862673</v>
      </c>
      <c r="E6" s="5">
        <v>-10.501384622566491</v>
      </c>
      <c r="F6" s="5">
        <v>-13.542749265281662</v>
      </c>
      <c r="G6" s="5">
        <v>-16.390826789048308</v>
      </c>
      <c r="H6" s="5">
        <v>-19.063362734570532</v>
      </c>
      <c r="I6" s="5">
        <v>-21.57598749357793</v>
      </c>
      <c r="J6" s="5">
        <v>-23.942522390860844</v>
      </c>
      <c r="K6" s="5">
        <v>-26.175233873380733</v>
      </c>
      <c r="L6" s="5">
        <v>-28.285045668886077</v>
      </c>
      <c r="M6" s="5">
        <v>-30.281716796995916</v>
      </c>
      <c r="N6" s="5">
        <v>-32.173991656432598</v>
      </c>
      <c r="O6" s="5">
        <v>-33.96972721078847</v>
      </c>
      <c r="P6" s="5">
        <v>-35.676000926722693</v>
      </c>
      <c r="Q6" s="5">
        <v>-37.299202975649237</v>
      </c>
      <c r="R6" s="5">
        <v>-38.845114903995693</v>
      </c>
      <c r="S6" s="5">
        <v>-40.318977008349286</v>
      </c>
      <c r="T6" s="5">
        <v>-41.725545702413434</v>
      </c>
      <c r="U6" s="5">
        <v>-43.069142394313708</v>
      </c>
      <c r="V6" s="5">
        <v>-44.353694273405011</v>
      </c>
      <c r="W6" s="5">
        <v>-45.582767739905137</v>
      </c>
      <c r="X6" s="5">
        <v>-46.759593935431141</v>
      </c>
      <c r="Y6" s="5">
        <v>-47.887085754920477</v>
      </c>
      <c r="Z6" s="5">
        <v>-48.967844001305885</v>
      </c>
      <c r="AA6" s="5">
        <v>-50.004148145750946</v>
      </c>
      <c r="AB6" s="5">
        <v>-50.99792261979794</v>
      </c>
      <c r="AC6" s="5">
        <v>-51.950659549743719</v>
      </c>
      <c r="AD6" s="5">
        <v>-52.863254419181892</v>
      </c>
      <c r="AE6" s="5">
        <v>-53.735646856927218</v>
      </c>
      <c r="AF6" s="5">
        <v>-54.565959978156307</v>
      </c>
      <c r="AG6" s="5">
        <v>-55.348117506063844</v>
      </c>
      <c r="AH6" s="5">
        <v>-56.063739902560862</v>
      </c>
      <c r="AI6" s="5">
        <v>-56.644374785883201</v>
      </c>
      <c r="AJ6" s="5">
        <v>-56.61491136427226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31.7109375" customWidth="1"/>
  </cols>
  <sheetData>
    <row r="1" spans="1:37" s="5" customFormat="1" ht="36.75" customHeight="1">
      <c r="A1" s="21" t="s">
        <v>3</v>
      </c>
      <c r="C1" s="22" t="s">
        <v>42</v>
      </c>
    </row>
    <row r="2" spans="1:37" s="5" customFormat="1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-2.9203908568557591</v>
      </c>
      <c r="D3" s="5">
        <v>-5.4605644528455288</v>
      </c>
      <c r="E3" s="5">
        <v>-7.6402399313510783</v>
      </c>
      <c r="F3" s="5">
        <v>-9.4742195423493492</v>
      </c>
      <c r="G3" s="5">
        <v>-10.972812046786729</v>
      </c>
      <c r="H3" s="5">
        <v>-12.142103053694775</v>
      </c>
      <c r="I3" s="5">
        <v>-12.984086047328859</v>
      </c>
      <c r="J3" s="5">
        <v>-13.496659594343708</v>
      </c>
      <c r="K3" s="5">
        <v>-13.67348815367826</v>
      </c>
      <c r="L3" s="5">
        <v>-13.503715572220232</v>
      </c>
      <c r="M3" s="5">
        <v>-12.971510497160976</v>
      </c>
      <c r="N3" s="5">
        <v>-12.055410829542234</v>
      </c>
      <c r="O3" s="5">
        <v>-10.727418157302937</v>
      </c>
      <c r="P3" s="5">
        <v>-8.9517709493471269</v>
      </c>
      <c r="Q3" s="5">
        <v>-6.6832935578363113</v>
      </c>
      <c r="R3" s="5">
        <v>-3.8651716168085049</v>
      </c>
      <c r="S3" s="5">
        <v>-0.42593467092549853</v>
      </c>
      <c r="T3" s="5">
        <v>3.724680488116805</v>
      </c>
      <c r="U3" s="5">
        <v>8.701481951219936</v>
      </c>
      <c r="V3" s="5">
        <v>14.651961658849055</v>
      </c>
      <c r="W3" s="5">
        <v>21.768053547684008</v>
      </c>
      <c r="X3" s="5">
        <v>30.303541916243798</v>
      </c>
      <c r="Y3" s="5">
        <v>40.600589924335125</v>
      </c>
      <c r="Z3" s="5">
        <v>53.131566436199428</v>
      </c>
      <c r="AA3" s="5">
        <v>68.56770911692054</v>
      </c>
      <c r="AB3" s="5">
        <v>87.897401305240237</v>
      </c>
      <c r="AC3" s="5">
        <v>112.64207337485277</v>
      </c>
      <c r="AD3" s="5">
        <v>145.27923310358085</v>
      </c>
      <c r="AE3" s="5">
        <v>190.14804654885489</v>
      </c>
      <c r="AF3" s="5">
        <v>255.6233584440331</v>
      </c>
      <c r="AG3" s="5">
        <v>360.22266541817265</v>
      </c>
      <c r="AH3" s="5">
        <v>554.32981763959333</v>
      </c>
      <c r="AI3" s="5">
        <v>1036.5921762829969</v>
      </c>
      <c r="AJ3" s="5">
        <v>3175.2701255514389</v>
      </c>
      <c r="AK3" s="5">
        <v>6048.7495721733503</v>
      </c>
    </row>
    <row r="4" spans="1:37">
      <c r="A4" s="5" t="s">
        <v>26</v>
      </c>
      <c r="B4" s="5">
        <v>0</v>
      </c>
      <c r="C4" s="5">
        <v>-4.8573911409927177</v>
      </c>
      <c r="D4" s="5">
        <v>-9.0853412657476049</v>
      </c>
      <c r="E4" s="5">
        <v>-12.726214556590831</v>
      </c>
      <c r="F4" s="5">
        <v>-15.813838123959611</v>
      </c>
      <c r="G4" s="5">
        <v>-18.374418035267514</v>
      </c>
      <c r="H4" s="5">
        <v>-20.427191771401198</v>
      </c>
      <c r="I4" s="5">
        <v>-21.984849979980993</v>
      </c>
      <c r="J4" s="5">
        <v>-23.053746538411456</v>
      </c>
      <c r="K4" s="5">
        <v>-23.633903396928734</v>
      </c>
      <c r="L4" s="5">
        <v>-23.718804337391042</v>
      </c>
      <c r="M4" s="5">
        <v>-23.294958370275896</v>
      </c>
      <c r="N4" s="5">
        <v>-22.34119755197116</v>
      </c>
      <c r="O4" s="5">
        <v>-20.827653700158432</v>
      </c>
      <c r="P4" s="5">
        <v>-18.714331124935878</v>
      </c>
      <c r="Q4" s="5">
        <v>-15.949154050547653</v>
      </c>
      <c r="R4" s="5">
        <v>-12.465311747505703</v>
      </c>
      <c r="S4" s="5">
        <v>-8.177641442494977</v>
      </c>
      <c r="T4" s="5">
        <v>-2.9776623982737616</v>
      </c>
      <c r="U4" s="5">
        <v>3.2733240819961651</v>
      </c>
      <c r="V4" s="5">
        <v>10.753973973839571</v>
      </c>
      <c r="W4" s="5">
        <v>19.696915680189452</v>
      </c>
      <c r="X4" s="5">
        <v>30.409389404932096</v>
      </c>
      <c r="Y4" s="5">
        <v>43.30448403290206</v>
      </c>
      <c r="Z4" s="5">
        <v>58.949965003148797</v>
      </c>
      <c r="AA4" s="5">
        <v>78.147577687964699</v>
      </c>
      <c r="AB4" s="5">
        <v>102.06785705917132</v>
      </c>
      <c r="AC4" s="5">
        <v>132.49220094606849</v>
      </c>
      <c r="AD4" s="5">
        <v>172.27753430458179</v>
      </c>
      <c r="AE4" s="5">
        <v>226.32535093280239</v>
      </c>
      <c r="AF4" s="5">
        <v>303.83025305867994</v>
      </c>
      <c r="AG4" s="5">
        <v>424.31515141515928</v>
      </c>
      <c r="AH4" s="5">
        <v>637.78472453574443</v>
      </c>
      <c r="AI4" s="5">
        <v>1122.8232163431817</v>
      </c>
      <c r="AJ4" s="5">
        <v>3001.4314085804608</v>
      </c>
      <c r="AK4" s="5">
        <v>6323.4327665097599</v>
      </c>
    </row>
    <row r="5" spans="1:37">
      <c r="A5" s="5" t="s">
        <v>29</v>
      </c>
      <c r="B5" s="5">
        <v>0</v>
      </c>
      <c r="C5" s="5">
        <v>-0.74733056835215583</v>
      </c>
      <c r="D5" s="5">
        <v>-1.4357562807979285</v>
      </c>
      <c r="E5" s="5">
        <v>-2.0677760311149984</v>
      </c>
      <c r="F5" s="5">
        <v>-2.6452629169779196</v>
      </c>
      <c r="G5" s="5">
        <v>-3.1695120756409456</v>
      </c>
      <c r="H5" s="5">
        <v>-3.6412692884390419</v>
      </c>
      <c r="I5" s="5">
        <v>-4.0607417888961939</v>
      </c>
      <c r="J5" s="5">
        <v>-4.4275915892213131</v>
      </c>
      <c r="K5" s="5">
        <v>-4.7409105641588845</v>
      </c>
      <c r="L5" s="5">
        <v>-4.9991755861567011</v>
      </c>
      <c r="M5" s="5">
        <v>-5.20018043694912</v>
      </c>
      <c r="N5" s="5">
        <v>-5.3409398646427908</v>
      </c>
      <c r="O5" s="5">
        <v>-5.4175586664855668</v>
      </c>
      <c r="P5" s="5">
        <v>-5.4250558013925314</v>
      </c>
      <c r="Q5" s="5">
        <v>-5.357129150044015</v>
      </c>
      <c r="R5" s="5">
        <v>-5.2058401287562557</v>
      </c>
      <c r="S5" s="5">
        <v>-4.9611879604914755</v>
      </c>
      <c r="T5" s="5">
        <v>-4.6105288535359996</v>
      </c>
      <c r="U5" s="5">
        <v>-4.1377724691727185</v>
      </c>
      <c r="V5" s="5">
        <v>-3.5222514404494421</v>
      </c>
      <c r="W5" s="5">
        <v>-2.7370984618882654</v>
      </c>
      <c r="X5" s="5">
        <v>-1.746860538491124</v>
      </c>
      <c r="Y5" s="5">
        <v>-0.50389224355702478</v>
      </c>
      <c r="Z5" s="5">
        <v>1.057279842005765</v>
      </c>
      <c r="AA5" s="5">
        <v>3.0291141152304579</v>
      </c>
      <c r="AB5" s="5">
        <v>5.5466417908550003</v>
      </c>
      <c r="AC5" s="5">
        <v>8.8155263563560951</v>
      </c>
      <c r="AD5" s="5">
        <v>13.166119343618643</v>
      </c>
      <c r="AE5" s="5">
        <v>19.166751635333611</v>
      </c>
      <c r="AF5" s="5">
        <v>27.888369857001315</v>
      </c>
      <c r="AG5" s="5">
        <v>41.621275557067491</v>
      </c>
      <c r="AH5" s="5">
        <v>66.297880018593403</v>
      </c>
      <c r="AI5" s="5">
        <v>123.49336471945782</v>
      </c>
      <c r="AJ5" s="5">
        <v>352.62624104658278</v>
      </c>
      <c r="AK5" s="5">
        <v>745.76035284223519</v>
      </c>
    </row>
    <row r="6" spans="1:37">
      <c r="A6" s="5" t="s">
        <v>30</v>
      </c>
      <c r="B6" s="5">
        <v>0</v>
      </c>
      <c r="C6" s="5">
        <v>-3.7034732158259809</v>
      </c>
      <c r="D6" s="5">
        <v>-7.0697907459742693</v>
      </c>
      <c r="E6" s="5">
        <v>-10.133021785733398</v>
      </c>
      <c r="F6" s="5">
        <v>-12.922714809261848</v>
      </c>
      <c r="G6" s="5">
        <v>-15.464606997749165</v>
      </c>
      <c r="H6" s="5">
        <v>-17.781201409102486</v>
      </c>
      <c r="I6" s="5">
        <v>-19.89223869472001</v>
      </c>
      <c r="J6" s="5">
        <v>-21.815084406139839</v>
      </c>
      <c r="K6" s="5">
        <v>-23.56504785909631</v>
      </c>
      <c r="L6" s="5">
        <v>-25.155644580097714</v>
      </c>
      <c r="M6" s="5">
        <v>-26.598812206909393</v>
      </c>
      <c r="N6" s="5">
        <v>-27.905086377296684</v>
      </c>
      <c r="O6" s="5">
        <v>-29.08374195430725</v>
      </c>
      <c r="P6" s="5">
        <v>-30.142903000533593</v>
      </c>
      <c r="Q6" s="5">
        <v>-31.089622722472331</v>
      </c>
      <c r="R6" s="5">
        <v>-31.929933514992815</v>
      </c>
      <c r="S6" s="5">
        <v>-32.668864118284638</v>
      </c>
      <c r="T6" s="5">
        <v>-33.3104179396978</v>
      </c>
      <c r="U6" s="5">
        <v>-33.857501571022489</v>
      </c>
      <c r="V6" s="5">
        <v>-34.311784437220759</v>
      </c>
      <c r="W6" s="5">
        <v>-34.673456226765239</v>
      </c>
      <c r="X6" s="5">
        <v>-34.940823132029998</v>
      </c>
      <c r="Y6" s="5">
        <v>-35.109635044644918</v>
      </c>
      <c r="Z6" s="5">
        <v>-35.171937000429878</v>
      </c>
      <c r="AA6" s="5">
        <v>-35.114030727589032</v>
      </c>
      <c r="AB6" s="5">
        <v>-34.912665833629809</v>
      </c>
      <c r="AC6" s="5">
        <v>-34.527466395993919</v>
      </c>
      <c r="AD6" s="5">
        <v>-33.884726270352758</v>
      </c>
      <c r="AE6" s="5">
        <v>-32.839587504934684</v>
      </c>
      <c r="AF6" s="5">
        <v>-31.077882835131952</v>
      </c>
      <c r="AG6" s="5">
        <v>-27.823512319477906</v>
      </c>
      <c r="AH6" s="5">
        <v>-20.766015292436947</v>
      </c>
      <c r="AI6" s="5">
        <v>-0.33038765353771149</v>
      </c>
      <c r="AJ6" s="5">
        <v>101.30618336889211</v>
      </c>
      <c r="AK6" s="5">
        <v>335.52542762798049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43" style="5" customWidth="1"/>
    <col min="2" max="16384" width="9.140625" style="5"/>
  </cols>
  <sheetData>
    <row r="1" spans="1:37" ht="36.75" customHeight="1">
      <c r="A1" s="21" t="s">
        <v>3</v>
      </c>
      <c r="C1" s="22" t="s">
        <v>41</v>
      </c>
    </row>
    <row r="2" spans="1:37">
      <c r="A2" s="5" t="s">
        <v>27</v>
      </c>
      <c r="B2" s="5">
        <v>0</v>
      </c>
      <c r="C2" s="5">
        <v>0.1</v>
      </c>
      <c r="D2" s="5">
        <f t="shared" ref="D2:AK2" si="0">C2+0.1</f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-2.9990542941167098</v>
      </c>
      <c r="D3" s="5">
        <v>-5.7822661881278048</v>
      </c>
      <c r="E3" s="5">
        <v>-8.3714768169249059</v>
      </c>
      <c r="F3" s="5">
        <v>-10.785558969887211</v>
      </c>
      <c r="G3" s="5">
        <v>-13.040884944034904</v>
      </c>
      <c r="H3" s="5">
        <v>-15.151705398673808</v>
      </c>
      <c r="I3" s="5">
        <v>-17.130457362554495</v>
      </c>
      <c r="J3" s="5">
        <v>-18.988015290173387</v>
      </c>
      <c r="K3" s="5">
        <v>-20.733895663168987</v>
      </c>
      <c r="L3" s="5">
        <v>-22.376423166973115</v>
      </c>
      <c r="M3" s="5">
        <v>-23.922864384842811</v>
      </c>
      <c r="N3" s="5">
        <v>-25.37953330872903</v>
      </c>
      <c r="O3" s="5">
        <v>-26.751871445234642</v>
      </c>
      <c r="P3" s="5">
        <v>-28.044503940846234</v>
      </c>
      <c r="Q3" s="5">
        <v>-29.261271583773009</v>
      </c>
      <c r="R3" s="5">
        <v>-30.405236849932283</v>
      </c>
      <c r="S3" s="5">
        <v>-31.478659823687739</v>
      </c>
      <c r="T3" s="5">
        <v>-32.482936701597808</v>
      </c>
      <c r="U3" s="5">
        <v>-33.418488766294217</v>
      </c>
      <c r="V3" s="5">
        <v>-34.284582350459495</v>
      </c>
      <c r="W3" s="5">
        <v>-35.079048211920302</v>
      </c>
      <c r="X3" s="5">
        <v>-35.797848331165824</v>
      </c>
      <c r="Y3" s="5">
        <v>-36.434402456675599</v>
      </c>
      <c r="Z3" s="5">
        <v>-36.978521172488179</v>
      </c>
      <c r="AA3" s="5">
        <v>-37.414666603660166</v>
      </c>
      <c r="AB3" s="5">
        <v>-37.719005748158573</v>
      </c>
      <c r="AC3" s="5">
        <v>-37.854163444587016</v>
      </c>
      <c r="AD3" s="5">
        <v>-37.759262314902074</v>
      </c>
      <c r="AE3" s="5">
        <v>-37.329395169364844</v>
      </c>
      <c r="AF3" s="5">
        <v>-36.368550371255026</v>
      </c>
      <c r="AG3" s="5">
        <v>-34.465253770634085</v>
      </c>
      <c r="AH3" s="5">
        <v>-30.592183536441265</v>
      </c>
      <c r="AI3" s="5">
        <v>-21.337957242525295</v>
      </c>
      <c r="AJ3" s="5">
        <v>14.27514280071116</v>
      </c>
    </row>
    <row r="4" spans="1:37">
      <c r="A4" s="5" t="s">
        <v>26</v>
      </c>
      <c r="B4" s="5">
        <v>0</v>
      </c>
      <c r="C4" s="5">
        <v>-4.9600407167422089</v>
      </c>
      <c r="D4" s="5">
        <v>-9.5273438319933064</v>
      </c>
      <c r="E4" s="5">
        <v>-13.742917484621952</v>
      </c>
      <c r="F4" s="5">
        <v>-17.642195698610564</v>
      </c>
      <c r="G4" s="5">
        <v>-21.255925510147456</v>
      </c>
      <c r="H4" s="5">
        <v>-24.610885912828849</v>
      </c>
      <c r="I4" s="5">
        <v>-27.730473421499802</v>
      </c>
      <c r="J4" s="5">
        <v>-30.635180834903043</v>
      </c>
      <c r="K4" s="5">
        <v>-33.342989499667496</v>
      </c>
      <c r="L4" s="5">
        <v>-35.869690621149417</v>
      </c>
      <c r="M4" s="5">
        <v>-38.229147418838593</v>
      </c>
      <c r="N4" s="5">
        <v>-40.433506906395877</v>
      </c>
      <c r="O4" s="5">
        <v>-42.493367519882021</v>
      </c>
      <c r="P4" s="5">
        <v>-44.417906507763341</v>
      </c>
      <c r="Q4" s="5">
        <v>-46.214968707570016</v>
      </c>
      <c r="R4" s="5">
        <v>-47.891115814053819</v>
      </c>
      <c r="S4" s="5">
        <v>-49.451632156335911</v>
      </c>
      <c r="T4" s="5">
        <v>-50.900478818794291</v>
      </c>
      <c r="U4" s="5">
        <v>-52.240181872933398</v>
      </c>
      <c r="V4" s="5">
        <v>-53.471631100826841</v>
      </c>
      <c r="W4" s="5">
        <v>-54.593750437132485</v>
      </c>
      <c r="X4" s="5">
        <v>-55.602975832543208</v>
      </c>
      <c r="Y4" s="5">
        <v>-56.49243149845519</v>
      </c>
      <c r="Z4" s="5">
        <v>-57.250613649566226</v>
      </c>
      <c r="AA4" s="5">
        <v>-57.859233697492016</v>
      </c>
      <c r="AB4" s="5">
        <v>-58.289553427824458</v>
      </c>
      <c r="AC4" s="5">
        <v>-58.4958503373703</v>
      </c>
      <c r="AD4" s="5">
        <v>-58.40301447966133</v>
      </c>
      <c r="AE4" s="5">
        <v>-57.881021418296676</v>
      </c>
      <c r="AF4" s="5">
        <v>-56.686529777638775</v>
      </c>
      <c r="AG4" s="5">
        <v>-54.309013136542831</v>
      </c>
      <c r="AH4" s="5">
        <v>-49.47683788594739</v>
      </c>
      <c r="AI4" s="5">
        <v>-37.988548017185011</v>
      </c>
      <c r="AJ4" s="5">
        <v>5.5311847518086932</v>
      </c>
    </row>
    <row r="5" spans="1:37">
      <c r="A5" s="5" t="s">
        <v>29</v>
      </c>
      <c r="B5" s="5">
        <v>0</v>
      </c>
      <c r="C5" s="5">
        <v>-0.76140387897400963</v>
      </c>
      <c r="D5" s="5">
        <v>-1.4867489032466485</v>
      </c>
      <c r="E5" s="5">
        <v>-2.1789294743332799</v>
      </c>
      <c r="F5" s="5">
        <v>-2.8404779910135125</v>
      </c>
      <c r="G5" s="5">
        <v>-3.4736204990431396</v>
      </c>
      <c r="H5" s="5">
        <v>-4.0803217894671455</v>
      </c>
      <c r="I5" s="5">
        <v>-4.6623220536218257</v>
      </c>
      <c r="J5" s="5">
        <v>-5.2211667685049701</v>
      </c>
      <c r="K5" s="5">
        <v>-5.7582309659535591</v>
      </c>
      <c r="L5" s="5">
        <v>-6.2747388840871388</v>
      </c>
      <c r="M5" s="5">
        <v>-6.7717796526262974</v>
      </c>
      <c r="N5" s="5">
        <v>-7.2503195254441604</v>
      </c>
      <c r="O5" s="5">
        <v>-7.7112109213971607</v>
      </c>
      <c r="P5" s="5">
        <v>-8.1551984723309374</v>
      </c>
      <c r="Q5" s="5">
        <v>-8.5829218940452368</v>
      </c>
      <c r="R5" s="5">
        <v>-8.9949154379823639</v>
      </c>
      <c r="S5" s="5">
        <v>-9.3916031908657835</v>
      </c>
      <c r="T5" s="5">
        <v>-9.7732891782748794</v>
      </c>
      <c r="U5" s="5">
        <v>-10.140140367863616</v>
      </c>
      <c r="V5" s="5">
        <v>-10.492159754270091</v>
      </c>
      <c r="W5" s="5">
        <v>-10.82914482296119</v>
      </c>
      <c r="X5" s="5">
        <v>-11.150623808016402</v>
      </c>
      <c r="Y5" s="5">
        <v>-11.455757018212987</v>
      </c>
      <c r="Z5" s="5">
        <v>-11.743181030154615</v>
      </c>
      <c r="AA5" s="5">
        <v>-12.010755610596135</v>
      </c>
      <c r="AB5" s="5">
        <v>-12.255136193744164</v>
      </c>
      <c r="AC5" s="5">
        <v>-12.471013716291813</v>
      </c>
      <c r="AD5" s="5">
        <v>-12.649670253328004</v>
      </c>
      <c r="AE5" s="5">
        <v>-12.775991714575641</v>
      </c>
      <c r="AF5" s="5">
        <v>-12.821587425663283</v>
      </c>
      <c r="AG5" s="5">
        <v>-12.726584051331679</v>
      </c>
      <c r="AH5" s="5">
        <v>-12.341267015327206</v>
      </c>
      <c r="AI5" s="5">
        <v>-11.171197103130515</v>
      </c>
      <c r="AJ5" s="5">
        <v>-6.247862826444317</v>
      </c>
    </row>
    <row r="6" spans="1:37">
      <c r="A6" s="5" t="s">
        <v>30</v>
      </c>
      <c r="B6" s="5">
        <v>0</v>
      </c>
      <c r="C6" s="5">
        <v>-3.7549278463751334</v>
      </c>
      <c r="D6" s="5">
        <v>-7.2465010217862673</v>
      </c>
      <c r="E6" s="5">
        <v>-10.501384622566491</v>
      </c>
      <c r="F6" s="5">
        <v>-13.542749265281662</v>
      </c>
      <c r="G6" s="5">
        <v>-16.390826789048308</v>
      </c>
      <c r="H6" s="5">
        <v>-19.063362734570532</v>
      </c>
      <c r="I6" s="5">
        <v>-21.57598749357793</v>
      </c>
      <c r="J6" s="5">
        <v>-23.942522390860844</v>
      </c>
      <c r="K6" s="5">
        <v>-26.175233873380733</v>
      </c>
      <c r="L6" s="5">
        <v>-28.285045668886077</v>
      </c>
      <c r="M6" s="5">
        <v>-30.281716796995916</v>
      </c>
      <c r="N6" s="5">
        <v>-32.173991656432598</v>
      </c>
      <c r="O6" s="5">
        <v>-33.96972721078847</v>
      </c>
      <c r="P6" s="5">
        <v>-35.676000926722693</v>
      </c>
      <c r="Q6" s="5">
        <v>-37.299202975649237</v>
      </c>
      <c r="R6" s="5">
        <v>-38.845114903995693</v>
      </c>
      <c r="S6" s="5">
        <v>-40.318977008349286</v>
      </c>
      <c r="T6" s="5">
        <v>-41.725545702413434</v>
      </c>
      <c r="U6" s="5">
        <v>-43.069142394313708</v>
      </c>
      <c r="V6" s="5">
        <v>-44.353694273405011</v>
      </c>
      <c r="W6" s="5">
        <v>-45.582767739905137</v>
      </c>
      <c r="X6" s="5">
        <v>-46.759593935431141</v>
      </c>
      <c r="Y6" s="5">
        <v>-47.887085754920477</v>
      </c>
      <c r="Z6" s="5">
        <v>-48.967844001305885</v>
      </c>
      <c r="AA6" s="5">
        <v>-50.004148145750946</v>
      </c>
      <c r="AB6" s="5">
        <v>-50.99792261979794</v>
      </c>
      <c r="AC6" s="5">
        <v>-51.950659549743719</v>
      </c>
      <c r="AD6" s="5">
        <v>-52.863254419181892</v>
      </c>
      <c r="AE6" s="5">
        <v>-53.735646856927218</v>
      </c>
      <c r="AF6" s="5">
        <v>-54.565959978156307</v>
      </c>
      <c r="AG6" s="5">
        <v>-55.348117506063844</v>
      </c>
      <c r="AH6" s="5">
        <v>-56.063739902560862</v>
      </c>
      <c r="AI6" s="5">
        <v>-56.644374785883201</v>
      </c>
      <c r="AJ6" s="5">
        <v>-56.61491136427226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zoomScale="75" zoomScaleNormal="75" workbookViewId="0"/>
  </sheetViews>
  <sheetFormatPr defaultRowHeight="15"/>
  <cols>
    <col min="1" max="1" width="38.28515625" style="5" customWidth="1"/>
    <col min="2" max="16384" width="9.140625" style="5"/>
  </cols>
  <sheetData>
    <row r="1" spans="1:37" ht="36.75" customHeight="1">
      <c r="A1" s="21" t="s">
        <v>3</v>
      </c>
      <c r="C1" s="22" t="s">
        <v>36</v>
      </c>
    </row>
    <row r="2" spans="1:37">
      <c r="A2" s="5" t="s">
        <v>27</v>
      </c>
      <c r="B2" s="5">
        <v>0</v>
      </c>
      <c r="C2" s="5">
        <f t="shared" ref="C2:AK2" si="0">B2+0.1</f>
        <v>0.1</v>
      </c>
      <c r="D2" s="5">
        <f t="shared" si="0"/>
        <v>0.2</v>
      </c>
      <c r="E2" s="5">
        <f t="shared" si="0"/>
        <v>0.30000000000000004</v>
      </c>
      <c r="F2" s="5">
        <f t="shared" si="0"/>
        <v>0.4</v>
      </c>
      <c r="G2" s="5">
        <f t="shared" si="0"/>
        <v>0.5</v>
      </c>
      <c r="H2" s="5">
        <f t="shared" si="0"/>
        <v>0.6</v>
      </c>
      <c r="I2" s="5">
        <f t="shared" si="0"/>
        <v>0.7</v>
      </c>
      <c r="J2" s="5">
        <f t="shared" si="0"/>
        <v>0.79999999999999993</v>
      </c>
      <c r="K2" s="5">
        <f t="shared" si="0"/>
        <v>0.89999999999999991</v>
      </c>
      <c r="L2" s="5">
        <f t="shared" si="0"/>
        <v>0.99999999999999989</v>
      </c>
      <c r="M2" s="5">
        <f t="shared" si="0"/>
        <v>1.0999999999999999</v>
      </c>
      <c r="N2" s="5">
        <f t="shared" si="0"/>
        <v>1.2</v>
      </c>
      <c r="O2" s="5">
        <f t="shared" si="0"/>
        <v>1.3</v>
      </c>
      <c r="P2" s="5">
        <f t="shared" si="0"/>
        <v>1.4000000000000001</v>
      </c>
      <c r="Q2" s="5">
        <f t="shared" si="0"/>
        <v>1.5000000000000002</v>
      </c>
      <c r="R2" s="5">
        <f t="shared" si="0"/>
        <v>1.6000000000000003</v>
      </c>
      <c r="S2" s="5">
        <f t="shared" si="0"/>
        <v>1.7000000000000004</v>
      </c>
      <c r="T2" s="5">
        <f t="shared" si="0"/>
        <v>1.8000000000000005</v>
      </c>
      <c r="U2" s="5">
        <f t="shared" si="0"/>
        <v>1.9000000000000006</v>
      </c>
      <c r="V2" s="5">
        <f t="shared" si="0"/>
        <v>2.0000000000000004</v>
      </c>
      <c r="W2" s="5">
        <f t="shared" si="0"/>
        <v>2.1000000000000005</v>
      </c>
      <c r="X2" s="5">
        <f t="shared" si="0"/>
        <v>2.2000000000000006</v>
      </c>
      <c r="Y2" s="5">
        <f t="shared" si="0"/>
        <v>2.3000000000000007</v>
      </c>
      <c r="Z2" s="5">
        <f t="shared" si="0"/>
        <v>2.4000000000000008</v>
      </c>
      <c r="AA2" s="5">
        <f t="shared" si="0"/>
        <v>2.5000000000000009</v>
      </c>
      <c r="AB2" s="5">
        <f t="shared" si="0"/>
        <v>2.600000000000001</v>
      </c>
      <c r="AC2" s="5">
        <f t="shared" si="0"/>
        <v>2.7000000000000011</v>
      </c>
      <c r="AD2" s="5">
        <f t="shared" si="0"/>
        <v>2.8000000000000012</v>
      </c>
      <c r="AE2" s="5">
        <f t="shared" si="0"/>
        <v>2.9000000000000012</v>
      </c>
      <c r="AF2" s="5">
        <f t="shared" si="0"/>
        <v>3.0000000000000013</v>
      </c>
      <c r="AG2" s="5">
        <f t="shared" si="0"/>
        <v>3.1000000000000014</v>
      </c>
      <c r="AH2" s="5">
        <f t="shared" si="0"/>
        <v>3.2000000000000015</v>
      </c>
      <c r="AI2" s="5">
        <f t="shared" si="0"/>
        <v>3.3000000000000016</v>
      </c>
      <c r="AJ2" s="5">
        <f t="shared" si="0"/>
        <v>3.4000000000000017</v>
      </c>
      <c r="AK2" s="5">
        <f t="shared" si="0"/>
        <v>3.5000000000000018</v>
      </c>
    </row>
    <row r="3" spans="1:37">
      <c r="A3" s="5" t="s">
        <v>25</v>
      </c>
      <c r="B3" s="5">
        <v>0</v>
      </c>
      <c r="C3" s="5">
        <v>-3.8501304044482931</v>
      </c>
      <c r="D3" s="5">
        <v>-7.4005944988574379</v>
      </c>
      <c r="E3" s="5">
        <v>-10.677751015624548</v>
      </c>
      <c r="F3" s="5">
        <v>-13.703942689286963</v>
      </c>
      <c r="G3" s="5">
        <v>-16.498012422635767</v>
      </c>
      <c r="H3" s="5">
        <v>-19.075692619789177</v>
      </c>
      <c r="I3" s="5">
        <v>-21.449881855814535</v>
      </c>
      <c r="J3" s="5">
        <v>-23.630815140378104</v>
      </c>
      <c r="K3" s="5">
        <v>-25.626125762422447</v>
      </c>
      <c r="L3" s="5">
        <v>-27.440786839181975</v>
      </c>
      <c r="M3" s="5">
        <v>-29.076907538115059</v>
      </c>
      <c r="N3" s="5">
        <v>-30.533339729133722</v>
      </c>
      <c r="O3" s="5">
        <v>-31.805020946833185</v>
      </c>
      <c r="P3" s="5">
        <v>-32.881930490382395</v>
      </c>
      <c r="Q3" s="5">
        <v>-33.747451504687589</v>
      </c>
      <c r="R3" s="5">
        <v>-34.375781368693801</v>
      </c>
      <c r="S3" s="5">
        <v>-34.727750859830394</v>
      </c>
      <c r="T3" s="5">
        <v>-34.743857492949381</v>
      </c>
      <c r="U3" s="5">
        <v>-34.332160398156084</v>
      </c>
      <c r="V3" s="5">
        <v>-33.346097495198002</v>
      </c>
      <c r="W3" s="5">
        <v>-31.541000593765155</v>
      </c>
      <c r="X3" s="5">
        <v>-28.481097857175698</v>
      </c>
      <c r="Y3" s="5">
        <v>-23.316074984602707</v>
      </c>
      <c r="Z3" s="5">
        <v>-14.149081328574265</v>
      </c>
      <c r="AA3" s="5">
        <v>4.2496690985354579</v>
      </c>
      <c r="AB3" s="5">
        <v>53.130326289806476</v>
      </c>
      <c r="AC3" s="5">
        <v>369.82018281263566</v>
      </c>
      <c r="AD3" s="5">
        <v>6670.2439566388675</v>
      </c>
      <c r="AE3" s="5">
        <v>3321.8404172270366</v>
      </c>
    </row>
    <row r="4" spans="1:37">
      <c r="A4" s="5" t="s">
        <v>28</v>
      </c>
      <c r="B4" s="5">
        <v>0</v>
      </c>
      <c r="C4" s="5">
        <v>-5.8673223754124093</v>
      </c>
      <c r="D4" s="5">
        <v>-11.255221088487355</v>
      </c>
      <c r="E4" s="5">
        <v>-16.208105249288707</v>
      </c>
      <c r="F4" s="5">
        <v>-20.7639633431005</v>
      </c>
      <c r="G4" s="5">
        <v>-24.955256508398136</v>
      </c>
      <c r="H4" s="5">
        <v>-28.809611329645069</v>
      </c>
      <c r="I4" s="5">
        <v>-32.350340805699759</v>
      </c>
      <c r="J4" s="5">
        <v>-35.596810820777691</v>
      </c>
      <c r="K4" s="5">
        <v>-38.564658441364777</v>
      </c>
      <c r="L4" s="5">
        <v>-41.26585618553954</v>
      </c>
      <c r="M4" s="5">
        <v>-43.708601097297795</v>
      </c>
      <c r="N4" s="5">
        <v>-45.896986033780919</v>
      </c>
      <c r="O4" s="5">
        <v>-47.830377893498458</v>
      </c>
      <c r="P4" s="5">
        <v>-49.502374650489244</v>
      </c>
      <c r="Q4" s="5">
        <v>-50.899122836159627</v>
      </c>
      <c r="R4" s="5">
        <v>-51.996616164336771</v>
      </c>
      <c r="S4" s="5">
        <v>-52.756294924518969</v>
      </c>
      <c r="T4" s="5">
        <v>-53.117673716802742</v>
      </c>
      <c r="U4" s="5">
        <v>-52.985491609083169</v>
      </c>
      <c r="V4" s="5">
        <v>-52.206127733560805</v>
      </c>
      <c r="W4" s="5">
        <v>-50.521355861473928</v>
      </c>
      <c r="X4" s="5">
        <v>-47.46954857750638</v>
      </c>
      <c r="Y4" s="5">
        <v>-42.149000629714514</v>
      </c>
      <c r="Z4" s="5">
        <v>-32.552624701016072</v>
      </c>
      <c r="AA4" s="5">
        <v>-13.19351621384387</v>
      </c>
      <c r="AB4" s="5">
        <v>37.605855121102813</v>
      </c>
      <c r="AC4" s="5">
        <v>329.28061551010882</v>
      </c>
      <c r="AD4" s="5">
        <v>5193.6331254965498</v>
      </c>
      <c r="AE4" s="5">
        <v>3439.0303181404347</v>
      </c>
    </row>
    <row r="5" spans="1:37">
      <c r="A5" s="5" t="s">
        <v>29</v>
      </c>
      <c r="B5" s="5">
        <v>0</v>
      </c>
      <c r="C5" s="5">
        <v>-0.8497280478839353</v>
      </c>
      <c r="D5" s="5">
        <v>-1.653014596915825</v>
      </c>
      <c r="E5" s="5">
        <v>-2.4137768335683041</v>
      </c>
      <c r="F5" s="5">
        <v>-3.1353153295643144</v>
      </c>
      <c r="G5" s="5">
        <v>-3.8203910433367239</v>
      </c>
      <c r="H5" s="5">
        <v>-4.4712840466331505</v>
      </c>
      <c r="I5" s="5">
        <v>-5.0898354487780466</v>
      </c>
      <c r="J5" s="5">
        <v>-5.6774728224598281</v>
      </c>
      <c r="K5" s="5">
        <v>-6.2352181021112729</v>
      </c>
      <c r="L5" s="5">
        <v>-6.7636753265883254</v>
      </c>
      <c r="M5" s="5">
        <v>-7.262993507351867</v>
      </c>
      <c r="N5" s="5">
        <v>-7.7327965744562572</v>
      </c>
      <c r="O5" s="5">
        <v>-8.1720674999298026</v>
      </c>
      <c r="P5" s="5">
        <v>-8.5789652813659458</v>
      </c>
      <c r="Q5" s="5">
        <v>-8.9505397924022905</v>
      </c>
      <c r="R5" s="5">
        <v>-9.282284270893248</v>
      </c>
      <c r="S5" s="5">
        <v>-9.5674187457788662</v>
      </c>
      <c r="T5" s="5">
        <v>-9.7957061706123945</v>
      </c>
      <c r="U5" s="5">
        <v>-9.9514122962375708</v>
      </c>
      <c r="V5" s="5">
        <v>-10.009596172196666</v>
      </c>
      <c r="W5" s="5">
        <v>-9.9288902915040556</v>
      </c>
      <c r="X5" s="5">
        <v>-9.636160959333484</v>
      </c>
      <c r="Y5" s="5">
        <v>-8.9898812212707462</v>
      </c>
      <c r="Z5" s="5">
        <v>-7.6772280256703462</v>
      </c>
      <c r="AA5" s="5">
        <v>-4.8453357226140419</v>
      </c>
      <c r="AB5" s="5">
        <v>2.9047093104725086</v>
      </c>
      <c r="AC5" s="5">
        <v>50.529712338286046</v>
      </c>
      <c r="AD5" s="5">
        <v>1037.5231208823302</v>
      </c>
      <c r="AE5" s="5">
        <v>651.48368932162293</v>
      </c>
    </row>
    <row r="6" spans="1:37">
      <c r="A6" s="5" t="s">
        <v>30</v>
      </c>
      <c r="B6" s="5">
        <v>0</v>
      </c>
      <c r="C6" s="5">
        <v>-3.3798854578914739</v>
      </c>
      <c r="D6" s="5">
        <v>-6.5932859681303801</v>
      </c>
      <c r="E6" s="5">
        <v>-9.6545535911986669</v>
      </c>
      <c r="F6" s="5">
        <v>-12.576053846923617</v>
      </c>
      <c r="G6" s="5">
        <v>-15.368514363408959</v>
      </c>
      <c r="H6" s="5">
        <v>-18.041306058429406</v>
      </c>
      <c r="I6" s="5">
        <v>-20.602669853994328</v>
      </c>
      <c r="J6" s="5">
        <v>-23.059899527009652</v>
      </c>
      <c r="K6" s="5">
        <v>-25.419488850324502</v>
      </c>
      <c r="L6" s="5">
        <v>-27.687249829113767</v>
      </c>
      <c r="M6" s="5">
        <v>-29.868406997470775</v>
      </c>
      <c r="N6" s="5">
        <v>-31.967671888029525</v>
      </c>
      <c r="O6" s="5">
        <v>-33.989300275852926</v>
      </c>
      <c r="P6" s="5">
        <v>-35.937134088891284</v>
      </c>
      <c r="Q6" s="5">
        <v>-37.814627779309284</v>
      </c>
      <c r="R6" s="5">
        <v>-39.624857540293767</v>
      </c>
      <c r="S6" s="5">
        <v>-41.370507765071018</v>
      </c>
      <c r="T6" s="5">
        <v>-43.053822073663618</v>
      </c>
      <c r="U6" s="5">
        <v>-44.676491100372509</v>
      </c>
      <c r="V6" s="5">
        <v>-46.239410369994673</v>
      </c>
      <c r="W6" s="5">
        <v>-47.74213669683374</v>
      </c>
      <c r="X6" s="5">
        <v>-49.1815461555247</v>
      </c>
      <c r="Y6" s="5">
        <v>-50.548048773144984</v>
      </c>
      <c r="Z6" s="5">
        <v>-51.812986292575893</v>
      </c>
      <c r="AA6" s="5">
        <v>-52.87679503692474</v>
      </c>
      <c r="AB6" s="5">
        <v>-53.271752729816832</v>
      </c>
      <c r="AC6" s="5">
        <v>-48.183997528856871</v>
      </c>
      <c r="AD6" s="5">
        <v>139.46296983766891</v>
      </c>
      <c r="AE6" s="5">
        <v>312.43909203712923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Indhold</vt:lpstr>
      <vt:lpstr>C1,v Udenlandsk</vt:lpstr>
      <vt:lpstr>C1,h Indenlandsk</vt:lpstr>
      <vt:lpstr>C2 Forbrug</vt:lpstr>
      <vt:lpstr>C3,v Udbud</vt:lpstr>
      <vt:lpstr>C3,h Efterspørgsel</vt:lpstr>
      <vt:lpstr>C4,v Usikkerhed</vt:lpstr>
      <vt:lpstr>C4,h Som i kapitlet</vt:lpstr>
      <vt:lpstr>C5,v Som i 2007</vt:lpstr>
      <vt:lpstr>C5,h Som i kapitlet</vt:lpstr>
      <vt:lpstr>C6,v Dk.Øk., forår 2007</vt:lpstr>
      <vt:lpstr>C6,h Som i 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Smidt</dc:creator>
  <cp:lastModifiedBy>Karina Tilsted Andersen</cp:lastModifiedBy>
  <dcterms:created xsi:type="dcterms:W3CDTF">2023-11-13T10:30:24Z</dcterms:created>
  <dcterms:modified xsi:type="dcterms:W3CDTF">2023-11-15T14:03:00Z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M:\MODEL\Smec\SMEC\Dokumentation\Fig</vt:lpwstr>
  </property>
</Properties>
</file>