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32" windowWidth="12960" windowHeight="8868" tabRatio="835"/>
  </bookViews>
  <sheets>
    <sheet name="Indhold" sheetId="1" r:id="rId1"/>
    <sheet name="III.1" sheetId="3" r:id="rId2"/>
    <sheet name="III.2" sheetId="5" r:id="rId3"/>
    <sheet name="III.3" sheetId="6" r:id="rId4"/>
    <sheet name="III.4" sheetId="7" r:id="rId5"/>
    <sheet name="III.5" sheetId="8" r:id="rId6"/>
    <sheet name="III.6" sheetId="9" r:id="rId7"/>
    <sheet name="III.7" sheetId="10" r:id="rId8"/>
    <sheet name="III.8" sheetId="12" r:id="rId9"/>
    <sheet name="III.9" sheetId="13" r:id="rId10"/>
    <sheet name="III.10" sheetId="14" r:id="rId11"/>
    <sheet name="Boks III.2 Figur A" sheetId="15" r:id="rId12"/>
    <sheet name="Resume" sheetId="16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B17" i="1" l="1"/>
  <c r="A16" i="1" l="1"/>
  <c r="A15" i="1"/>
  <c r="A14" i="1"/>
  <c r="B16" i="1" l="1"/>
  <c r="B15" i="1"/>
  <c r="B14" i="1"/>
  <c r="B13" i="1"/>
  <c r="A7" i="1"/>
  <c r="D6" i="15" l="1"/>
  <c r="D5" i="15"/>
  <c r="B7" i="1" l="1"/>
  <c r="A8" i="1" l="1"/>
  <c r="B12" i="1" l="1"/>
  <c r="A12" i="1"/>
  <c r="B11" i="1" l="1"/>
  <c r="A11" i="1"/>
  <c r="B10" i="1" l="1"/>
  <c r="A10" i="1"/>
  <c r="B9" i="1" l="1"/>
  <c r="A9" i="1"/>
  <c r="B8" i="1"/>
</calcChain>
</file>

<file path=xl/sharedStrings.xml><?xml version="1.0" encoding="utf-8"?>
<sst xmlns="http://schemas.openxmlformats.org/spreadsheetml/2006/main" count="236" uniqueCount="116">
  <si>
    <t>Kildeangivelser til data og eventuelle forklarende anmærkninger til figurer og tabeller findes i rapporten.</t>
  </si>
  <si>
    <t>Nummer</t>
  </si>
  <si>
    <t>Titel</t>
  </si>
  <si>
    <t>Retur til forside</t>
  </si>
  <si>
    <t>III.1</t>
  </si>
  <si>
    <t>III.2</t>
  </si>
  <si>
    <t>III.3</t>
  </si>
  <si>
    <t>III.4</t>
  </si>
  <si>
    <t>III.5</t>
  </si>
  <si>
    <t>III.6</t>
  </si>
  <si>
    <t xml:space="preserve">Uddannelsesstøtte og studerende </t>
  </si>
  <si>
    <t>SU-udgifter</t>
  </si>
  <si>
    <t>Studerende over 18 år (h. akse)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</si>
  <si>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</si>
  <si>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</si>
  <si>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</si>
  <si>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</si>
  <si>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</si>
  <si>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</si>
  <si>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</si>
  <si>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</si>
  <si>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</si>
  <si>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</si>
  <si>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</si>
  <si>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</si>
  <si>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</si>
  <si>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</si>
  <si>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</si>
  <si>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</si>
  <si>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</si>
  <si>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</si>
  <si>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</si>
  <si>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</si>
  <si>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</si>
  <si>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</si>
  <si>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</si>
  <si>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</si>
  <si>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</si>
  <si>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</si>
  <si>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</si>
  <si>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</si>
  <si>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Kilde: Egne beregninger på baggrund af registerdata</t>
  </si>
  <si>
    <t>SU-stipendier og lån</t>
  </si>
  <si>
    <t>Årlig stipendiesats</t>
  </si>
  <si>
    <t>Årlig SU-lånesats</t>
  </si>
  <si>
    <t xml:space="preserve">Kilde: Styrelsen for Videregående Uddannelser og Uddannelsesstøtte: SU-støtte, </t>
  </si>
  <si>
    <t>Danmarks Statistik: Statistikbanken og egne beregninger</t>
  </si>
  <si>
    <t>SU-udgifter fordelt på uddannelser</t>
  </si>
  <si>
    <t xml:space="preserve">Ungdomsuddannelse m.m. </t>
  </si>
  <si>
    <t>Lange videregående uddannelser</t>
  </si>
  <si>
    <t>Korte og mellemlange uddannelser</t>
  </si>
  <si>
    <t>Disponibel indkomst</t>
  </si>
  <si>
    <t>SU</t>
  </si>
  <si>
    <t>Erhvervsindkomst</t>
  </si>
  <si>
    <t>1985</t>
  </si>
  <si>
    <t>1986</t>
  </si>
  <si>
    <t>1987</t>
  </si>
  <si>
    <t>1988</t>
  </si>
  <si>
    <t>Kilde: Egne beregninger på baggrund af registerdata.</t>
  </si>
  <si>
    <t>SU fordelt efter faderens indkomst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</si>
  <si>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</si>
  <si>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</si>
  <si>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</si>
  <si>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</si>
  <si>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</si>
  <si>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</si>
  <si>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</si>
  <si>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</si>
  <si>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</si>
  <si>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</si>
  <si>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Andel af SU-modtagere</t>
  </si>
  <si>
    <t>Korte og mellemlange videregående uddannelser</t>
  </si>
  <si>
    <t>Universitetsuddannelser</t>
  </si>
  <si>
    <t>SU-modtagere fordelt efter faderens indkomst</t>
  </si>
  <si>
    <t>III.7</t>
  </si>
  <si>
    <t>SU-modtageres erhvervsindkomst 20 år efter, de modtag SU</t>
  </si>
  <si>
    <t>SU-modtager i 1990-93 med VU</t>
  </si>
  <si>
    <t>SU-modtager i 1990-93 med LVU</t>
  </si>
  <si>
    <t>Ikke SU-modtager i 1990-93</t>
  </si>
  <si>
    <t>Serie 4</t>
  </si>
  <si>
    <t>III.8</t>
  </si>
  <si>
    <t>Nyuddannedes SU-gæld fordelt efter erhvervsindkomst i 2015</t>
  </si>
  <si>
    <t>III.9</t>
  </si>
  <si>
    <t>Alle nyuddannet</t>
  </si>
  <si>
    <t>III.10</t>
  </si>
  <si>
    <t>SU-gæld og fædrenes indkomst</t>
  </si>
  <si>
    <t>Gns. SU-gæld</t>
  </si>
  <si>
    <t>Udenlandske SU-modtageres andel af alle SU-modtagere</t>
  </si>
  <si>
    <t>SU efter DK-regler</t>
  </si>
  <si>
    <t>SU efter EU-regler</t>
  </si>
  <si>
    <t>Udenlandske SU-modtagere</t>
  </si>
  <si>
    <t xml:space="preserve">De gældende støtteregler i konsekvensberegningerne </t>
  </si>
  <si>
    <t>Dansk økonomi, forår 2018</t>
  </si>
  <si>
    <t>Stipendium</t>
  </si>
  <si>
    <t>Lån</t>
  </si>
  <si>
    <t>Samlet støtte</t>
  </si>
  <si>
    <t>Boks III.2 Figur A</t>
  </si>
  <si>
    <t xml:space="preserve">Kilde: Danmarks Statistik: Statistisk årbog, Statistisk tiårsoversigt, </t>
  </si>
  <si>
    <t>Statistikbanken, ADAM’s databank og egne beregninger.</t>
  </si>
  <si>
    <t>Kilde: Egne beregninger påbaggrund af registerdata og og Danmarks Statistik: Statistikbanken</t>
  </si>
  <si>
    <t xml:space="preserve">disponible indkomst for personer mellem 18-65 år. SU og Erhvervsindkomst </t>
  </si>
  <si>
    <t xml:space="preserve">er opgjort efter skat. Den samlede indkomstskat er fordelt forholdsmæssigt </t>
  </si>
  <si>
    <t xml:space="preserve">mellem SU og erhvervsindkomst. </t>
  </si>
  <si>
    <t xml:space="preserve">Anm.: Den disponible indkomst er sat i forhold til den gennemsnitlige </t>
  </si>
  <si>
    <t>Bidrag til SU-modtageres disponibel indkomst</t>
  </si>
  <si>
    <t>Uddannelsesstøtten på de videregåendeuddannelser</t>
  </si>
  <si>
    <t>Kapitel III</t>
  </si>
  <si>
    <t>B</t>
  </si>
  <si>
    <t>Studiestøtte i de nordiske lande</t>
  </si>
  <si>
    <t>Stipendium efter skat</t>
  </si>
  <si>
    <t>Studielån</t>
  </si>
  <si>
    <t>Danmark</t>
  </si>
  <si>
    <t>Sverige</t>
  </si>
  <si>
    <t>Norge</t>
  </si>
  <si>
    <t>Kilde: Studiestöt i Norden (2017): Typiske maksimale støttebeløb i de nordiske lande 1983/84-2015/16, www.OECD.org og egne beregninger.</t>
  </si>
  <si>
    <t>Resume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</si>
</sst>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1" xfId="0" applyFont="1" applyFill="1" applyBorder="1"/>
    <xf numFmtId="0" fontId="6" fillId="2" borderId="0" xfId="1" applyFont="1" applyFill="1"/>
    <xf numFmtId="0" fontId="7" fillId="2" borderId="0" xfId="0" applyFont="1" applyFill="1"/>
    <xf numFmtId="0" fontId="4" fillId="2" borderId="0" xfId="0" applyFont="1" applyFill="1" applyBorder="1"/>
    <xf numFmtId="0" fontId="8" fillId="3" borderId="0" xfId="0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0" xfId="1" applyFont="1" applyFill="1"/>
    <xf numFmtId="0" fontId="10" fillId="2" borderId="0" xfId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9" fontId="1" fillId="2" borderId="0" xfId="2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12" fillId="2" borderId="0" xfId="1" applyFont="1" applyFill="1"/>
    <xf numFmtId="164" fontId="1" fillId="2" borderId="0" xfId="0" applyNumberFormat="1" applyFont="1" applyFill="1" applyBorder="1" applyAlignment="1">
      <alignment horizontal="center"/>
    </xf>
    <xf numFmtId="9" fontId="1" fillId="2" borderId="0" xfId="2" applyFont="1" applyFill="1" applyBorder="1" applyAlignment="1">
      <alignment horizontal="center"/>
    </xf>
    <xf numFmtId="0" fontId="12" fillId="2" borderId="0" xfId="1" applyFont="1" applyFill="1" applyBorder="1"/>
    <xf numFmtId="0" fontId="10" fillId="2" borderId="0" xfId="0" applyFont="1" applyFill="1"/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Alignment="1">
      <alignment horizontal="center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164" fontId="1" fillId="2" borderId="0" xfId="0" applyNumberFormat="1" applyFont="1" applyFill="1" applyAlignment="1">
      <alignment horizontal="left"/>
    </xf>
    <xf numFmtId="1" fontId="1" fillId="2" borderId="0" xfId="0" applyNumberFormat="1" applyFont="1" applyFill="1"/>
    <xf numFmtId="2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2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/>
    </xf>
    <xf numFmtId="2" fontId="6" fillId="2" borderId="0" xfId="1" applyNumberFormat="1" applyFont="1" applyFill="1" applyBorder="1" applyAlignment="1">
      <alignment horizontal="center"/>
    </xf>
    <xf numFmtId="2" fontId="1" fillId="2" borderId="0" xfId="3" applyNumberFormat="1" applyFont="1" applyFill="1" applyBorder="1" applyAlignment="1">
      <alignment horizontal="left"/>
    </xf>
    <xf numFmtId="2" fontId="1" fillId="2" borderId="0" xfId="1" applyNumberFormat="1" applyFont="1" applyFill="1" applyBorder="1" applyAlignment="1">
      <alignment horizontal="center"/>
    </xf>
    <xf numFmtId="164" fontId="1" fillId="2" borderId="0" xfId="3" applyNumberFormat="1" applyFont="1" applyFill="1" applyBorder="1" applyAlignment="1">
      <alignment horizontal="left"/>
    </xf>
    <xf numFmtId="164" fontId="1" fillId="2" borderId="0" xfId="1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" xfId="4" applyFont="1" applyFill="1" applyBorder="1"/>
    <xf numFmtId="2" fontId="1" fillId="2" borderId="1" xfId="4" applyNumberFormat="1" applyFont="1" applyFill="1" applyBorder="1" applyAlignment="1">
      <alignment horizontal="center"/>
    </xf>
    <xf numFmtId="0" fontId="1" fillId="2" borderId="0" xfId="4" applyFont="1" applyFill="1" applyAlignment="1">
      <alignment horizontal="left"/>
    </xf>
    <xf numFmtId="2" fontId="1" fillId="2" borderId="0" xfId="4" applyNumberFormat="1" applyFont="1" applyFill="1" applyAlignment="1">
      <alignment horizontal="center"/>
    </xf>
    <xf numFmtId="0" fontId="12" fillId="2" borderId="0" xfId="1" quotePrefix="1" applyFont="1" applyFill="1"/>
    <xf numFmtId="164" fontId="1" fillId="2" borderId="2" xfId="0" applyNumberFormat="1" applyFont="1" applyFill="1" applyBorder="1"/>
    <xf numFmtId="164" fontId="1" fillId="2" borderId="0" xfId="0" applyNumberFormat="1" applyFont="1" applyFill="1" applyBorder="1"/>
    <xf numFmtId="0" fontId="10" fillId="2" borderId="1" xfId="0" applyFont="1" applyFill="1" applyBorder="1"/>
    <xf numFmtId="165" fontId="1" fillId="2" borderId="2" xfId="5" applyNumberFormat="1" applyFont="1" applyFill="1" applyBorder="1"/>
    <xf numFmtId="165" fontId="1" fillId="2" borderId="0" xfId="5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" fontId="10" fillId="2" borderId="0" xfId="4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6">
    <cellStyle name="Komma" xfId="3" builtinId="3"/>
    <cellStyle name="Komma 3" xfId="5"/>
    <cellStyle name="Link" xfId="1" builtinId="8"/>
    <cellStyle name="Normal" xfId="0" builtinId="0"/>
    <cellStyle name="Normal 3" xfId="4"/>
    <cellStyle name="Procent" xfId="2" builtinId="5"/>
  </cellStyles>
  <dxfs count="0"/>
  <tableStyles count="0" defaultTableStyle="TableStyleMedium2" defaultPivotStyle="PivotStyleLight16"/>
  <colors>
    <mruColors>
      <color rgb="FFEDEDED"/>
      <color rgb="FFFFFFFF"/>
      <color rgb="FF5C6062"/>
      <color rgb="FFD0CD8D"/>
      <color rgb="FFAAA631"/>
      <color rgb="FFA19C1B"/>
      <color rgb="FFC10B20"/>
      <color rgb="FFA6A8A9"/>
      <color rgb="FF7F7F7F"/>
      <color rgb="FFDA6D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III.1!$B$5</c:f>
              <c:strCache>
                <c:ptCount val="1"/>
                <c:pt idx="0">
                  <c:v>SU-udgifter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III.1!$A$6:$A$47</c:f>
              <c:strCach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strCache>
            </c:strRef>
          </c:cat>
          <c:val>
            <c:numRef>
              <c:f>III.1!$B$6:$B$47</c:f>
              <c:numCache>
                <c:formatCode>0.00</c:formatCode>
                <c:ptCount val="42"/>
                <c:pt idx="0">
                  <c:v>2.2178989481519511</c:v>
                </c:pt>
                <c:pt idx="1">
                  <c:v>1.3907194235238696</c:v>
                </c:pt>
                <c:pt idx="2">
                  <c:v>1.8848037108535896</c:v>
                </c:pt>
                <c:pt idx="3">
                  <c:v>3.0349850584532381</c:v>
                </c:pt>
                <c:pt idx="4">
                  <c:v>2.6631846652601978</c:v>
                </c:pt>
                <c:pt idx="5">
                  <c:v>1.3412312516694491</c:v>
                </c:pt>
                <c:pt idx="6">
                  <c:v>3.2089943500186773</c:v>
                </c:pt>
                <c:pt idx="7">
                  <c:v>3.2266951770692001</c:v>
                </c:pt>
                <c:pt idx="8">
                  <c:v>3.7316425231598989</c:v>
                </c:pt>
                <c:pt idx="9">
                  <c:v>3.9897928208955236</c:v>
                </c:pt>
                <c:pt idx="10">
                  <c:v>4.0146806167664684</c:v>
                </c:pt>
                <c:pt idx="11">
                  <c:v>4.0652871427392743</c:v>
                </c:pt>
                <c:pt idx="12">
                  <c:v>4.2708215505023803</c:v>
                </c:pt>
                <c:pt idx="13">
                  <c:v>5.8231823989375169</c:v>
                </c:pt>
                <c:pt idx="14">
                  <c:v>6.9406926605504582</c:v>
                </c:pt>
                <c:pt idx="15">
                  <c:v>6.8846210303458024</c:v>
                </c:pt>
                <c:pt idx="16">
                  <c:v>6.8724948311509317</c:v>
                </c:pt>
                <c:pt idx="17">
                  <c:v>7.2276377952755917</c:v>
                </c:pt>
                <c:pt idx="18">
                  <c:v>7.1116640000000011</c:v>
                </c:pt>
                <c:pt idx="19">
                  <c:v>7.6570986928104592</c:v>
                </c:pt>
                <c:pt idx="20">
                  <c:v>7.7936350832266328</c:v>
                </c:pt>
                <c:pt idx="21">
                  <c:v>8.5160463949843273</c:v>
                </c:pt>
                <c:pt idx="22">
                  <c:v>9.0283251533742348</c:v>
                </c:pt>
                <c:pt idx="23">
                  <c:v>9.5338650602409682</c:v>
                </c:pt>
                <c:pt idx="24">
                  <c:v>9.796323079937304</c:v>
                </c:pt>
                <c:pt idx="25">
                  <c:v>10.144511136493433</c:v>
                </c:pt>
                <c:pt idx="26">
                  <c:v>10.813863492653898</c:v>
                </c:pt>
                <c:pt idx="27">
                  <c:v>11.210972217178139</c:v>
                </c:pt>
                <c:pt idx="28">
                  <c:v>11.420372998932763</c:v>
                </c:pt>
                <c:pt idx="29">
                  <c:v>11.955595041322317</c:v>
                </c:pt>
                <c:pt idx="30">
                  <c:v>12.291815025906741</c:v>
                </c:pt>
                <c:pt idx="31">
                  <c:v>12.314414237288139</c:v>
                </c:pt>
                <c:pt idx="32">
                  <c:v>12.213076487252128</c:v>
                </c:pt>
                <c:pt idx="33">
                  <c:v>12.25359307010476</c:v>
                </c:pt>
                <c:pt idx="34">
                  <c:v>13.453153809448073</c:v>
                </c:pt>
                <c:pt idx="35">
                  <c:v>15.327195429104481</c:v>
                </c:pt>
                <c:pt idx="36">
                  <c:v>16.437753971856566</c:v>
                </c:pt>
                <c:pt idx="37">
                  <c:v>17.676749999999998</c:v>
                </c:pt>
                <c:pt idx="38">
                  <c:v>19.035454772027563</c:v>
                </c:pt>
                <c:pt idx="39">
                  <c:v>20.335221428571433</c:v>
                </c:pt>
                <c:pt idx="40">
                  <c:v>20.538508924684376</c:v>
                </c:pt>
                <c:pt idx="41">
                  <c:v>20.327999999999999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92832"/>
        <c:axId val="93994368"/>
      </c:lineChart>
      <c:lineChart>
        <c:grouping val="standard"/>
        <c:varyColors val="0"/>
        <c:ser>
          <c:idx val="1"/>
          <c:order val="1"/>
          <c:tx>
            <c:strRef>
              <c:f>III.1!$C$5</c:f>
              <c:strCache>
                <c:ptCount val="1"/>
                <c:pt idx="0">
                  <c:v>Studerende over 18 år (h. akse)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III.1!$A$6:$A$47</c:f>
              <c:strCach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strCache>
            </c:strRef>
          </c:cat>
          <c:val>
            <c:numRef>
              <c:f>III.1!$C$6:$C$47</c:f>
              <c:numCache>
                <c:formatCode>#,##0</c:formatCode>
                <c:ptCount val="42"/>
                <c:pt idx="0">
                  <c:v>269083</c:v>
                </c:pt>
                <c:pt idx="1">
                  <c:v>278298</c:v>
                </c:pt>
                <c:pt idx="2">
                  <c:v>283832</c:v>
                </c:pt>
                <c:pt idx="3">
                  <c:v>293606</c:v>
                </c:pt>
                <c:pt idx="4">
                  <c:v>306464</c:v>
                </c:pt>
                <c:pt idx="5">
                  <c:v>320408</c:v>
                </c:pt>
                <c:pt idx="6">
                  <c:v>332713</c:v>
                </c:pt>
                <c:pt idx="7">
                  <c:v>343056</c:v>
                </c:pt>
                <c:pt idx="8">
                  <c:v>346608</c:v>
                </c:pt>
                <c:pt idx="9">
                  <c:v>350088</c:v>
                </c:pt>
                <c:pt idx="10">
                  <c:v>368212</c:v>
                </c:pt>
                <c:pt idx="11">
                  <c:v>374558</c:v>
                </c:pt>
                <c:pt idx="12">
                  <c:v>374861</c:v>
                </c:pt>
                <c:pt idx="13">
                  <c:v>376090</c:v>
                </c:pt>
                <c:pt idx="14">
                  <c:v>381190</c:v>
                </c:pt>
                <c:pt idx="15">
                  <c:v>387013</c:v>
                </c:pt>
                <c:pt idx="16">
                  <c:v>400493</c:v>
                </c:pt>
                <c:pt idx="17">
                  <c:v>405916</c:v>
                </c:pt>
                <c:pt idx="18">
                  <c:v>415931</c:v>
                </c:pt>
                <c:pt idx="19">
                  <c:v>423968</c:v>
                </c:pt>
                <c:pt idx="20">
                  <c:v>432472</c:v>
                </c:pt>
                <c:pt idx="21">
                  <c:v>447003</c:v>
                </c:pt>
                <c:pt idx="22">
                  <c:v>458742</c:v>
                </c:pt>
                <c:pt idx="23">
                  <c:v>471679</c:v>
                </c:pt>
                <c:pt idx="24">
                  <c:v>473848</c:v>
                </c:pt>
                <c:pt idx="25">
                  <c:v>480525</c:v>
                </c:pt>
                <c:pt idx="26">
                  <c:v>474846</c:v>
                </c:pt>
                <c:pt idx="27">
                  <c:v>471070</c:v>
                </c:pt>
                <c:pt idx="28">
                  <c:v>468986</c:v>
                </c:pt>
                <c:pt idx="29">
                  <c:v>473131</c:v>
                </c:pt>
                <c:pt idx="30">
                  <c:v>475347</c:v>
                </c:pt>
                <c:pt idx="31">
                  <c:v>478466</c:v>
                </c:pt>
                <c:pt idx="32">
                  <c:v>482878</c:v>
                </c:pt>
                <c:pt idx="33">
                  <c:v>488802</c:v>
                </c:pt>
                <c:pt idx="34">
                  <c:v>505269</c:v>
                </c:pt>
                <c:pt idx="35">
                  <c:v>535337</c:v>
                </c:pt>
                <c:pt idx="36">
                  <c:v>561119</c:v>
                </c:pt>
                <c:pt idx="37">
                  <c:v>589324</c:v>
                </c:pt>
                <c:pt idx="38">
                  <c:v>611390</c:v>
                </c:pt>
                <c:pt idx="39">
                  <c:v>627179</c:v>
                </c:pt>
                <c:pt idx="40">
                  <c:v>625661</c:v>
                </c:pt>
                <c:pt idx="41">
                  <c:v>612482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98464"/>
        <c:axId val="93996160"/>
      </c:lineChart>
      <c:catAx>
        <c:axId val="93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3994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399436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93992832"/>
        <c:crosses val="autoZero"/>
        <c:crossBetween val="midCat"/>
      </c:valAx>
      <c:valAx>
        <c:axId val="93996160"/>
        <c:scaling>
          <c:orientation val="minMax"/>
          <c:max val="75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1.000 </a:t>
                </a:r>
                <a:r>
                  <a:rPr lang="da-DK" b="0" baseline="0"/>
                  <a:t>personer</a:t>
                </a:r>
                <a:endParaRPr lang="da-DK" b="0"/>
              </a:p>
            </c:rich>
          </c:tx>
          <c:layout>
            <c:manualLayout>
              <c:xMode val="edge"/>
              <c:yMode val="edge"/>
              <c:x val="0.80689351851851854"/>
              <c:y val="4.945750208653043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93998464"/>
        <c:crosses val="max"/>
        <c:crossBetween val="between"/>
        <c:majorUnit val="150000"/>
        <c:dispUnits>
          <c:builtInUnit val="thousands"/>
          <c:dispUnitsLbl>
            <c:layout/>
          </c:dispUnitsLbl>
        </c:dispUnits>
      </c:valAx>
      <c:catAx>
        <c:axId val="9399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939961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III.9!$B$5</c:f>
              <c:strCache>
                <c:ptCount val="1"/>
                <c:pt idx="0">
                  <c:v>Gns. SU-gæld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III.9!$A$6:$A$15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III.9!$B$6:$B$15</c:f>
              <c:numCache>
                <c:formatCode>_ * #,##0_ ;_ * \-#,##0_ ;_ * "-"??_ ;_ @_ </c:formatCode>
                <c:ptCount val="10"/>
                <c:pt idx="0">
                  <c:v>128867.51701734116</c:v>
                </c:pt>
                <c:pt idx="1">
                  <c:v>126678.66001728647</c:v>
                </c:pt>
                <c:pt idx="2">
                  <c:v>120197.08900155492</c:v>
                </c:pt>
                <c:pt idx="3">
                  <c:v>116765.23282068211</c:v>
                </c:pt>
                <c:pt idx="4">
                  <c:v>117018.98886163921</c:v>
                </c:pt>
                <c:pt idx="5">
                  <c:v>114895.56797785618</c:v>
                </c:pt>
                <c:pt idx="6">
                  <c:v>117473.93911706036</c:v>
                </c:pt>
                <c:pt idx="7">
                  <c:v>116740.20388859075</c:v>
                </c:pt>
                <c:pt idx="8">
                  <c:v>117461.14741235609</c:v>
                </c:pt>
                <c:pt idx="9">
                  <c:v>113481.48000571837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4257920"/>
        <c:axId val="114259456"/>
      </c:barChart>
      <c:catAx>
        <c:axId val="1142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4259456"/>
        <c:crosses val="autoZero"/>
        <c:auto val="1"/>
        <c:lblAlgn val="ctr"/>
        <c:lblOffset val="100"/>
        <c:noMultiLvlLbl val="0"/>
      </c:catAx>
      <c:valAx>
        <c:axId val="114259456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142579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III.10!$B$4</c:f>
              <c:strCache>
                <c:ptCount val="1"/>
                <c:pt idx="0">
                  <c:v>SU efter DK-regler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III.10!$A$5:$A$31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III.10!$B$5:$B$31</c:f>
              <c:numCache>
                <c:formatCode>0.00</c:formatCode>
                <c:ptCount val="27"/>
                <c:pt idx="1">
                  <c:v>1.4763624114445719</c:v>
                </c:pt>
                <c:pt idx="2">
                  <c:v>1.4728519280482024</c:v>
                </c:pt>
                <c:pt idx="3">
                  <c:v>1.5600852285716897</c:v>
                </c:pt>
                <c:pt idx="4">
                  <c:v>1.7261301619469185</c:v>
                </c:pt>
                <c:pt idx="5">
                  <c:v>1.9186276665933581</c:v>
                </c:pt>
                <c:pt idx="6">
                  <c:v>1.8509292210359827</c:v>
                </c:pt>
                <c:pt idx="7">
                  <c:v>2.3419009572623803</c:v>
                </c:pt>
                <c:pt idx="8">
                  <c:v>2.5144682422986944</c:v>
                </c:pt>
                <c:pt idx="9">
                  <c:v>2.2821754290889125</c:v>
                </c:pt>
                <c:pt idx="10">
                  <c:v>2.2753024791185044</c:v>
                </c:pt>
                <c:pt idx="11">
                  <c:v>2.4020332909731046</c:v>
                </c:pt>
                <c:pt idx="12">
                  <c:v>2.5185440745213041</c:v>
                </c:pt>
                <c:pt idx="13">
                  <c:v>2.8232631136246291</c:v>
                </c:pt>
                <c:pt idx="14">
                  <c:v>3.1696706028589183</c:v>
                </c:pt>
                <c:pt idx="15">
                  <c:v>3.4612761811982464</c:v>
                </c:pt>
                <c:pt idx="16">
                  <c:v>3.7650689929037715</c:v>
                </c:pt>
                <c:pt idx="17">
                  <c:v>3.9266760638401532</c:v>
                </c:pt>
                <c:pt idx="18">
                  <c:v>4.1039790880046469</c:v>
                </c:pt>
                <c:pt idx="19">
                  <c:v>4.1232427125033713</c:v>
                </c:pt>
                <c:pt idx="20">
                  <c:v>4.2312755698621096</c:v>
                </c:pt>
                <c:pt idx="21">
                  <c:v>4.249441636299518</c:v>
                </c:pt>
                <c:pt idx="22">
                  <c:v>4.4465991853154678</c:v>
                </c:pt>
                <c:pt idx="23">
                  <c:v>4.645283044423425</c:v>
                </c:pt>
                <c:pt idx="24">
                  <c:v>4.7927022988358106</c:v>
                </c:pt>
                <c:pt idx="25">
                  <c:v>4.9498757353371881</c:v>
                </c:pt>
                <c:pt idx="26">
                  <c:v>4.7551959279542064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III.10!$C$4</c:f>
              <c:strCache>
                <c:ptCount val="1"/>
                <c:pt idx="0">
                  <c:v>SU efter EU-regler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III.10!$A$5:$A$31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III.10!$C$5:$C$31</c:f>
              <c:numCache>
                <c:formatCode>0.00</c:formatCode>
                <c:ptCount val="27"/>
                <c:pt idx="1">
                  <c:v>0.75370801183195257</c:v>
                </c:pt>
                <c:pt idx="2">
                  <c:v>0.72909591129658868</c:v>
                </c:pt>
                <c:pt idx="3">
                  <c:v>0.71282909476649026</c:v>
                </c:pt>
                <c:pt idx="4">
                  <c:v>0.69018541233356445</c:v>
                </c:pt>
                <c:pt idx="5">
                  <c:v>0.71079832856828684</c:v>
                </c:pt>
                <c:pt idx="6">
                  <c:v>0.94938710952945826</c:v>
                </c:pt>
                <c:pt idx="7">
                  <c:v>0.709655536293058</c:v>
                </c:pt>
                <c:pt idx="8">
                  <c:v>0.67651255604406746</c:v>
                </c:pt>
                <c:pt idx="9">
                  <c:v>0.68276299745434577</c:v>
                </c:pt>
                <c:pt idx="10">
                  <c:v>0.64582668271001642</c:v>
                </c:pt>
                <c:pt idx="11">
                  <c:v>0.64963924362686887</c:v>
                </c:pt>
                <c:pt idx="12">
                  <c:v>0.67103674314300499</c:v>
                </c:pt>
                <c:pt idx="13">
                  <c:v>0.6971822076638754</c:v>
                </c:pt>
                <c:pt idx="14">
                  <c:v>0.69753910847229017</c:v>
                </c:pt>
                <c:pt idx="15">
                  <c:v>0.6968663744114304</c:v>
                </c:pt>
                <c:pt idx="16">
                  <c:v>0.69251183242827896</c:v>
                </c:pt>
                <c:pt idx="17">
                  <c:v>0.70283928884616143</c:v>
                </c:pt>
                <c:pt idx="18">
                  <c:v>0.71868848226675708</c:v>
                </c:pt>
                <c:pt idx="19">
                  <c:v>0.81731483137010097</c:v>
                </c:pt>
                <c:pt idx="20">
                  <c:v>0.88746671318416848</c:v>
                </c:pt>
                <c:pt idx="21">
                  <c:v>0.93120243686784809</c:v>
                </c:pt>
                <c:pt idx="22">
                  <c:v>0.99273135861758666</c:v>
                </c:pt>
                <c:pt idx="23">
                  <c:v>1.4494782013919145</c:v>
                </c:pt>
                <c:pt idx="24">
                  <c:v>1.9462391833973445</c:v>
                </c:pt>
                <c:pt idx="25">
                  <c:v>2.4871760541576364</c:v>
                </c:pt>
                <c:pt idx="26">
                  <c:v>2.839194267075138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III.10!$D$4</c:f>
              <c:strCache>
                <c:ptCount val="1"/>
                <c:pt idx="0">
                  <c:v>Udenlandske SU-modtagere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III.10!$A$5:$A$31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III.10!$D$5:$D$31</c:f>
              <c:numCache>
                <c:formatCode>0.00</c:formatCode>
                <c:ptCount val="27"/>
                <c:pt idx="1">
                  <c:v>2.2300704232765245</c:v>
                </c:pt>
                <c:pt idx="2">
                  <c:v>2.2019478393447911</c:v>
                </c:pt>
                <c:pt idx="3">
                  <c:v>2.2729143233381799</c:v>
                </c:pt>
                <c:pt idx="4">
                  <c:v>2.4163155742804827</c:v>
                </c:pt>
                <c:pt idx="5">
                  <c:v>2.629425995161645</c:v>
                </c:pt>
                <c:pt idx="6">
                  <c:v>2.8003163305654408</c:v>
                </c:pt>
                <c:pt idx="7">
                  <c:v>3.0515564935554385</c:v>
                </c:pt>
                <c:pt idx="8">
                  <c:v>3.1909807983427614</c:v>
                </c:pt>
                <c:pt idx="9">
                  <c:v>2.9649384265432581</c:v>
                </c:pt>
                <c:pt idx="10">
                  <c:v>2.9211291618285209</c:v>
                </c:pt>
                <c:pt idx="11">
                  <c:v>3.0516725345999736</c:v>
                </c:pt>
                <c:pt idx="12">
                  <c:v>3.1895808176643095</c:v>
                </c:pt>
                <c:pt idx="13">
                  <c:v>3.5204453212885047</c:v>
                </c:pt>
                <c:pt idx="14">
                  <c:v>3.8672097113312085</c:v>
                </c:pt>
                <c:pt idx="15">
                  <c:v>4.1581425556096772</c:v>
                </c:pt>
                <c:pt idx="16">
                  <c:v>4.4575808253320508</c:v>
                </c:pt>
                <c:pt idx="17">
                  <c:v>4.6295153526863144</c:v>
                </c:pt>
                <c:pt idx="18">
                  <c:v>4.8226675702714044</c:v>
                </c:pt>
                <c:pt idx="19">
                  <c:v>4.9405575438734726</c:v>
                </c:pt>
                <c:pt idx="20">
                  <c:v>5.1187422830462781</c:v>
                </c:pt>
                <c:pt idx="21">
                  <c:v>5.1806440731673664</c:v>
                </c:pt>
                <c:pt idx="22">
                  <c:v>5.439330543933055</c:v>
                </c:pt>
                <c:pt idx="23">
                  <c:v>6.0947612458153406</c:v>
                </c:pt>
                <c:pt idx="24">
                  <c:v>6.7389414822331544</c:v>
                </c:pt>
                <c:pt idx="25">
                  <c:v>7.4370517894948236</c:v>
                </c:pt>
                <c:pt idx="26">
                  <c:v>7.5943901950293453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7952"/>
        <c:axId val="114399488"/>
      </c:lineChart>
      <c:catAx>
        <c:axId val="1143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43994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1439948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43979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070740740740746"/>
          <c:w val="0.9921604938271605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592187343614940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'Boks III.2 Figur A'!$B$4</c:f>
              <c:strCache>
                <c:ptCount val="1"/>
                <c:pt idx="0">
                  <c:v>Stipendium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xVal>
            <c:numRef>
              <c:f>'Boks III.2 Figur A'!$A$5:$A$8</c:f>
              <c:numCache>
                <c:formatCode>General</c:formatCode>
                <c:ptCount val="4"/>
                <c:pt idx="0">
                  <c:v>0</c:v>
                </c:pt>
                <c:pt idx="1">
                  <c:v>146664</c:v>
                </c:pt>
                <c:pt idx="2">
                  <c:v>236997</c:v>
                </c:pt>
                <c:pt idx="3">
                  <c:v>300000</c:v>
                </c:pt>
              </c:numCache>
            </c:numRef>
          </c:xVal>
          <c:yVal>
            <c:numRef>
              <c:f>'Boks III.2 Figur A'!$B$5:$B$8</c:f>
              <c:numCache>
                <c:formatCode>#,##0</c:formatCode>
                <c:ptCount val="4"/>
                <c:pt idx="0">
                  <c:v>73080</c:v>
                </c:pt>
                <c:pt idx="1">
                  <c:v>73080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'Boks III.2 Figur A'!$C$4</c:f>
              <c:strCache>
                <c:ptCount val="1"/>
                <c:pt idx="0">
                  <c:v>Lån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xVal>
            <c:numRef>
              <c:f>'Boks III.2 Figur A'!$A$5:$A$8</c:f>
              <c:numCache>
                <c:formatCode>General</c:formatCode>
                <c:ptCount val="4"/>
                <c:pt idx="0">
                  <c:v>0</c:v>
                </c:pt>
                <c:pt idx="1">
                  <c:v>146664</c:v>
                </c:pt>
                <c:pt idx="2">
                  <c:v>236997</c:v>
                </c:pt>
                <c:pt idx="3">
                  <c:v>300000</c:v>
                </c:pt>
              </c:numCache>
            </c:numRef>
          </c:xVal>
          <c:yVal>
            <c:numRef>
              <c:f>'Boks III.2 Figur A'!$C$5:$C$8</c:f>
              <c:numCache>
                <c:formatCode>#,##0</c:formatCode>
                <c:ptCount val="4"/>
                <c:pt idx="0">
                  <c:v>37392</c:v>
                </c:pt>
                <c:pt idx="1">
                  <c:v>37392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'Boks III.2 Figur A'!$D$4</c:f>
              <c:strCache>
                <c:ptCount val="1"/>
                <c:pt idx="0">
                  <c:v>Samlet støtte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xVal>
            <c:numRef>
              <c:f>'Boks III.2 Figur A'!$A$5:$A$8</c:f>
              <c:numCache>
                <c:formatCode>General</c:formatCode>
                <c:ptCount val="4"/>
                <c:pt idx="0">
                  <c:v>0</c:v>
                </c:pt>
                <c:pt idx="1">
                  <c:v>146664</c:v>
                </c:pt>
                <c:pt idx="2">
                  <c:v>236997</c:v>
                </c:pt>
                <c:pt idx="3">
                  <c:v>300000</c:v>
                </c:pt>
              </c:numCache>
            </c:numRef>
          </c:xVal>
          <c:yVal>
            <c:numRef>
              <c:f>'Boks III.2 Figur A'!$D$5:$D$8</c:f>
              <c:numCache>
                <c:formatCode>#,##0</c:formatCode>
                <c:ptCount val="4"/>
                <c:pt idx="0">
                  <c:v>110472</c:v>
                </c:pt>
                <c:pt idx="1">
                  <c:v>110472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99904"/>
        <c:axId val="133506560"/>
      </c:scatterChart>
      <c:valAx>
        <c:axId val="133499904"/>
        <c:scaling>
          <c:orientation val="minMax"/>
          <c:max val="30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Erhvervsindkomst</a:t>
                </a:r>
                <a:r>
                  <a:rPr lang="da-DK" b="0" baseline="0"/>
                  <a:t> (1.000 kr.)</a:t>
                </a:r>
                <a:endParaRPr lang="da-DK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133506560"/>
        <c:crosses val="autoZero"/>
        <c:crossBetween val="midCat"/>
        <c:dispUnits>
          <c:builtInUnit val="thousands"/>
        </c:dispUnits>
      </c:valAx>
      <c:valAx>
        <c:axId val="13350656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crossAx val="133499904"/>
        <c:crosses val="autoZero"/>
        <c:crossBetween val="midCat"/>
        <c:dispUnits>
          <c:builtInUnit val="thousands"/>
          <c:dispUnitsLbl>
            <c:layout/>
          </c:dispUnitsLbl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9270688321732405"/>
          <c:w val="0.78178055555555559"/>
          <c:h val="8.259906282698693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'[1]Stablet søjle'!$B$4</c:f>
              <c:strCache>
                <c:ptCount val="1"/>
                <c:pt idx="0">
                  <c:v>Stipendium efter skat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'[1]Stablet søjle'!$A$5:$A$7</c:f>
              <c:strCache>
                <c:ptCount val="3"/>
                <c:pt idx="0">
                  <c:v>Danmark</c:v>
                </c:pt>
                <c:pt idx="1">
                  <c:v>Sverige</c:v>
                </c:pt>
                <c:pt idx="2">
                  <c:v>Norge</c:v>
                </c:pt>
              </c:strCache>
            </c:strRef>
          </c:cat>
          <c:val>
            <c:numRef>
              <c:f>'[1]Stablet søjle'!$B$5:$B$7</c:f>
              <c:numCache>
                <c:formatCode>General</c:formatCode>
                <c:ptCount val="3"/>
                <c:pt idx="0">
                  <c:v>62520</c:v>
                </c:pt>
                <c:pt idx="1">
                  <c:v>24807.268581303379</c:v>
                </c:pt>
                <c:pt idx="2">
                  <c:v>32376.278174656065</c:v>
                </c:pt>
              </c:numCache>
            </c:numRef>
          </c:val>
        </c:ser>
        <c:ser>
          <c:idx val="1"/>
          <c:order val="1"/>
          <c:tx>
            <c:strRef>
              <c:f>'[1]Stablet søjle'!$C$4</c:f>
              <c:strCache>
                <c:ptCount val="1"/>
                <c:pt idx="0">
                  <c:v>Studielån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'[1]Stablet søjle'!$A$5:$A$7</c:f>
              <c:strCache>
                <c:ptCount val="3"/>
                <c:pt idx="0">
                  <c:v>Danmark</c:v>
                </c:pt>
                <c:pt idx="1">
                  <c:v>Sverige</c:v>
                </c:pt>
                <c:pt idx="2">
                  <c:v>Norge</c:v>
                </c:pt>
              </c:strCache>
            </c:strRef>
          </c:cat>
          <c:val>
            <c:numRef>
              <c:f>'[1]Stablet søjle'!$C$5:$C$7</c:f>
              <c:numCache>
                <c:formatCode>General</c:formatCode>
                <c:ptCount val="3"/>
                <c:pt idx="0">
                  <c:v>36380</c:v>
                </c:pt>
                <c:pt idx="1">
                  <c:v>62450.025736152849</c:v>
                </c:pt>
                <c:pt idx="2">
                  <c:v>48563.383866574761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3152"/>
        <c:axId val="133554944"/>
      </c:barChart>
      <c:catAx>
        <c:axId val="1335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33554944"/>
        <c:crosses val="autoZero"/>
        <c:auto val="1"/>
        <c:lblAlgn val="ctr"/>
        <c:lblOffset val="100"/>
        <c:noMultiLvlLbl val="0"/>
      </c:catAx>
      <c:valAx>
        <c:axId val="133554944"/>
        <c:scaling>
          <c:orientation val="minMax"/>
          <c:max val="1000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335531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8703703703703"/>
          <c:y val="0.88066620370370374"/>
          <c:w val="0.71486388888888885"/>
          <c:h val="0.11933379629629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III.2!$B$4</c:f>
              <c:strCache>
                <c:ptCount val="1"/>
                <c:pt idx="0">
                  <c:v>Årlig stipendiesats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III.2!$A$5:$A$47</c:f>
              <c:numCache>
                <c:formatCode>0</c:formatCode>
                <c:ptCount val="43"/>
                <c:pt idx="0" formatCode="General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III.2!$B$5:$B$47</c:f>
              <c:numCache>
                <c:formatCode>#,##0</c:formatCode>
                <c:ptCount val="43"/>
                <c:pt idx="1">
                  <c:v>27304.726758793971</c:v>
                </c:pt>
                <c:pt idx="2">
                  <c:v>28206.86800452233</c:v>
                </c:pt>
                <c:pt idx="3">
                  <c:v>31790.808453237416</c:v>
                </c:pt>
                <c:pt idx="4">
                  <c:v>32718.957454289735</c:v>
                </c:pt>
                <c:pt idx="5">
                  <c:v>35756.093489148589</c:v>
                </c:pt>
                <c:pt idx="6">
                  <c:v>37530.211057153552</c:v>
                </c:pt>
                <c:pt idx="7">
                  <c:v>37341.723202170971</c:v>
                </c:pt>
                <c:pt idx="8">
                  <c:v>38304.179885786805</c:v>
                </c:pt>
                <c:pt idx="9">
                  <c:v>38772.895522388062</c:v>
                </c:pt>
                <c:pt idx="10">
                  <c:v>39286.277445109787</c:v>
                </c:pt>
                <c:pt idx="11">
                  <c:v>39650.110011001118</c:v>
                </c:pt>
                <c:pt idx="12">
                  <c:v>39474.345584346913</c:v>
                </c:pt>
                <c:pt idx="13">
                  <c:v>52652.068049582602</c:v>
                </c:pt>
                <c:pt idx="14">
                  <c:v>60518.247344278148</c:v>
                </c:pt>
                <c:pt idx="15">
                  <c:v>60019.127146553765</c:v>
                </c:pt>
                <c:pt idx="16">
                  <c:v>59138.37353549277</c:v>
                </c:pt>
                <c:pt idx="17">
                  <c:v>59648.995275590562</c:v>
                </c:pt>
                <c:pt idx="18">
                  <c:v>60983.44</c:v>
                </c:pt>
                <c:pt idx="19">
                  <c:v>62659.662745098045</c:v>
                </c:pt>
                <c:pt idx="20">
                  <c:v>61800.606914212563</c:v>
                </c:pt>
                <c:pt idx="21">
                  <c:v>61526.919122257081</c:v>
                </c:pt>
                <c:pt idx="22">
                  <c:v>60578.790184049089</c:v>
                </c:pt>
                <c:pt idx="23">
                  <c:v>61082.219277108452</c:v>
                </c:pt>
                <c:pt idx="24">
                  <c:v>61320.082288401267</c:v>
                </c:pt>
                <c:pt idx="25">
                  <c:v>61664.107367218741</c:v>
                </c:pt>
                <c:pt idx="26">
                  <c:v>63341.280267807342</c:v>
                </c:pt>
                <c:pt idx="27">
                  <c:v>63697.793353913221</c:v>
                </c:pt>
                <c:pt idx="28">
                  <c:v>64577.398078975471</c:v>
                </c:pt>
                <c:pt idx="29">
                  <c:v>65880.297520661174</c:v>
                </c:pt>
                <c:pt idx="30">
                  <c:v>66125.931606217637</c:v>
                </c:pt>
                <c:pt idx="31">
                  <c:v>66382.608813559331</c:v>
                </c:pt>
                <c:pt idx="32">
                  <c:v>67033.763706048994</c:v>
                </c:pt>
                <c:pt idx="33">
                  <c:v>66900.943755036278</c:v>
                </c:pt>
                <c:pt idx="34">
                  <c:v>68270.19500556706</c:v>
                </c:pt>
                <c:pt idx="35">
                  <c:v>69399.358208955222</c:v>
                </c:pt>
                <c:pt idx="36">
                  <c:v>68820.288697231052</c:v>
                </c:pt>
                <c:pt idx="37">
                  <c:v>69359.500000000015</c:v>
                </c:pt>
                <c:pt idx="38">
                  <c:v>69926.656501979189</c:v>
                </c:pt>
                <c:pt idx="39">
                  <c:v>70568.485714285736</c:v>
                </c:pt>
                <c:pt idx="40">
                  <c:v>71021.03090988248</c:v>
                </c:pt>
                <c:pt idx="41">
                  <c:v>71292.000000000015</c:v>
                </c:pt>
                <c:pt idx="42">
                  <c:v>71363.998282770466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III.2!$C$4</c:f>
              <c:strCache>
                <c:ptCount val="1"/>
                <c:pt idx="0">
                  <c:v>Årlig SU-lånesats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III.2!$A$5:$A$47</c:f>
              <c:numCache>
                <c:formatCode>0</c:formatCode>
                <c:ptCount val="43"/>
                <c:pt idx="0" formatCode="General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cat>
          <c:val>
            <c:numRef>
              <c:f>III.2!$C$5:$C$47</c:f>
              <c:numCache>
                <c:formatCode>#,##0</c:formatCode>
                <c:ptCount val="43"/>
                <c:pt idx="8">
                  <c:v>19152.089942893403</c:v>
                </c:pt>
                <c:pt idx="9">
                  <c:v>19386.447761194031</c:v>
                </c:pt>
                <c:pt idx="10">
                  <c:v>19643.138722554893</c:v>
                </c:pt>
                <c:pt idx="11">
                  <c:v>19825.055005500559</c:v>
                </c:pt>
                <c:pt idx="12">
                  <c:v>19737.172792173456</c:v>
                </c:pt>
                <c:pt idx="13">
                  <c:v>24286.949784973443</c:v>
                </c:pt>
                <c:pt idx="14">
                  <c:v>26896.782592950269</c:v>
                </c:pt>
                <c:pt idx="15">
                  <c:v>26675.333156904264</c:v>
                </c:pt>
                <c:pt idx="16">
                  <c:v>26874.152997932466</c:v>
                </c:pt>
                <c:pt idx="17">
                  <c:v>26840.182677165358</c:v>
                </c:pt>
                <c:pt idx="18">
                  <c:v>27433.336000000007</c:v>
                </c:pt>
                <c:pt idx="19">
                  <c:v>27708.250980392164</c:v>
                </c:pt>
                <c:pt idx="20">
                  <c:v>27335.224071702945</c:v>
                </c:pt>
                <c:pt idx="21">
                  <c:v>31984.988087774302</c:v>
                </c:pt>
                <c:pt idx="22">
                  <c:v>31484.69447852761</c:v>
                </c:pt>
                <c:pt idx="23">
                  <c:v>31748.103614457847</c:v>
                </c:pt>
                <c:pt idx="24">
                  <c:v>31870.199059561131</c:v>
                </c:pt>
                <c:pt idx="25">
                  <c:v>32055.234723015423</c:v>
                </c:pt>
                <c:pt idx="26">
                  <c:v>32410.75246419937</c:v>
                </c:pt>
                <c:pt idx="27">
                  <c:v>32594.120210641006</c:v>
                </c:pt>
                <c:pt idx="28">
                  <c:v>33048.172892209179</c:v>
                </c:pt>
                <c:pt idx="29">
                  <c:v>33720.099173553725</c:v>
                </c:pt>
                <c:pt idx="30">
                  <c:v>33850.520207253896</c:v>
                </c:pt>
                <c:pt idx="31">
                  <c:v>33978.227796610176</c:v>
                </c:pt>
                <c:pt idx="32">
                  <c:v>34304.376603899356</c:v>
                </c:pt>
                <c:pt idx="33">
                  <c:v>34232.118614020961</c:v>
                </c:pt>
                <c:pt idx="34">
                  <c:v>34932.923811038665</c:v>
                </c:pt>
                <c:pt idx="35">
                  <c:v>35511.744402985081</c:v>
                </c:pt>
                <c:pt idx="36">
                  <c:v>35213.005901044038</c:v>
                </c:pt>
                <c:pt idx="37">
                  <c:v>35488.25</c:v>
                </c:pt>
                <c:pt idx="38">
                  <c:v>35771.623515613552</c:v>
                </c:pt>
                <c:pt idx="39">
                  <c:v>36100.028571428578</c:v>
                </c:pt>
                <c:pt idx="40">
                  <c:v>36334.662603395744</c:v>
                </c:pt>
                <c:pt idx="41">
                  <c:v>36480</c:v>
                </c:pt>
                <c:pt idx="42">
                  <c:v>36518.435031482542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8752"/>
        <c:axId val="94064640"/>
      </c:lineChart>
      <c:catAx>
        <c:axId val="9405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40646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406464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940587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7.8395061728395068E-2"/>
          <c:y val="0.84070740740740746"/>
          <c:w val="0.8196913580246914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12037037037035E-2"/>
          <c:y val="0.1175925925925926"/>
          <c:w val="0.9273092592592592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III.3!$B$4</c:f>
              <c:strCache>
                <c:ptCount val="1"/>
                <c:pt idx="0">
                  <c:v>Ungdomsuddannelse m.m. 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III.3!$A$5:$A$11</c:f>
              <c:numCache>
                <c:formatCode>General</c:formatCode>
                <c:ptCount val="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2016</c:v>
                </c:pt>
              </c:numCache>
            </c:numRef>
          </c:cat>
          <c:val>
            <c:numRef>
              <c:f>III.3!$B$5:$B$11</c:f>
              <c:numCache>
                <c:formatCode>#,##0</c:formatCode>
                <c:ptCount val="7"/>
                <c:pt idx="0">
                  <c:v>1573.9455725209584</c:v>
                </c:pt>
                <c:pt idx="1">
                  <c:v>2265.5633210197602</c:v>
                </c:pt>
                <c:pt idx="2">
                  <c:v>2517.8917563841233</c:v>
                </c:pt>
                <c:pt idx="3">
                  <c:v>3057.831097180469</c:v>
                </c:pt>
                <c:pt idx="4">
                  <c:v>3711.1046870103642</c:v>
                </c:pt>
                <c:pt idx="5">
                  <c:v>4911.17168846803</c:v>
                </c:pt>
                <c:pt idx="6">
                  <c:v>5646.3890832958796</c:v>
                </c:pt>
              </c:numCache>
            </c:numRef>
          </c:val>
        </c:ser>
        <c:ser>
          <c:idx val="1"/>
          <c:order val="1"/>
          <c:tx>
            <c:strRef>
              <c:f>III.3!$C$4</c:f>
              <c:strCache>
                <c:ptCount val="1"/>
                <c:pt idx="0">
                  <c:v>Korte og mellemlange uddannelser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III.3!$A$5:$A$11</c:f>
              <c:numCache>
                <c:formatCode>General</c:formatCode>
                <c:ptCount val="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2016</c:v>
                </c:pt>
              </c:numCache>
            </c:numRef>
          </c:cat>
          <c:val>
            <c:numRef>
              <c:f>III.3!$C$5:$C$11</c:f>
              <c:numCache>
                <c:formatCode>#,##0</c:formatCode>
                <c:ptCount val="7"/>
                <c:pt idx="0">
                  <c:v>1108.8079375389225</c:v>
                </c:pt>
                <c:pt idx="1">
                  <c:v>1949.9744675928018</c:v>
                </c:pt>
                <c:pt idx="2">
                  <c:v>2129.609978524968</c:v>
                </c:pt>
                <c:pt idx="3">
                  <c:v>3203.8887263540837</c:v>
                </c:pt>
                <c:pt idx="4">
                  <c:v>3675.7872954150275</c:v>
                </c:pt>
                <c:pt idx="5">
                  <c:v>4398.8128120316642</c:v>
                </c:pt>
                <c:pt idx="6">
                  <c:v>6695.6781204244262</c:v>
                </c:pt>
              </c:numCache>
            </c:numRef>
          </c:val>
        </c:ser>
        <c:ser>
          <c:idx val="2"/>
          <c:order val="2"/>
          <c:tx>
            <c:strRef>
              <c:f>III.3!$D$4</c:f>
              <c:strCache>
                <c:ptCount val="1"/>
                <c:pt idx="0">
                  <c:v>Lange videregående uddannelser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III.3!$A$5:$A$11</c:f>
              <c:numCache>
                <c:formatCode>General</c:formatCode>
                <c:ptCount val="7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2016</c:v>
                </c:pt>
              </c:numCache>
            </c:numRef>
          </c:cat>
          <c:val>
            <c:numRef>
              <c:f>III.3!$D$5:$D$11</c:f>
              <c:numCache>
                <c:formatCode>#,##0</c:formatCode>
                <c:ptCount val="7"/>
                <c:pt idx="0">
                  <c:v>1173.3699775209584</c:v>
                </c:pt>
                <c:pt idx="1">
                  <c:v>2632.6175706132681</c:v>
                </c:pt>
                <c:pt idx="2">
                  <c:v>3279.9318215211269</c:v>
                </c:pt>
                <c:pt idx="3">
                  <c:v>4026.3949147858375</c:v>
                </c:pt>
                <c:pt idx="4">
                  <c:v>4614.0803583036286</c:v>
                </c:pt>
                <c:pt idx="5">
                  <c:v>5704.9943550031194</c:v>
                </c:pt>
                <c:pt idx="6">
                  <c:v>7906.7151555019809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4173056"/>
        <c:axId val="94174592"/>
      </c:barChart>
      <c:catAx>
        <c:axId val="9417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94174592"/>
        <c:crosses val="autoZero"/>
        <c:auto val="1"/>
        <c:lblAlgn val="ctr"/>
        <c:lblOffset val="100"/>
        <c:noMultiLvlLbl val="0"/>
      </c:catAx>
      <c:valAx>
        <c:axId val="94174592"/>
        <c:scaling>
          <c:orientation val="minMax"/>
          <c:max val="80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9417305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4166666666666668E-3"/>
          <c:y val="0.8689069444444445"/>
          <c:w val="0.99658333333333338"/>
          <c:h val="0.131093055555555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III.4!$J$5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8575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III.4!$I$6:$I$37</c:f>
              <c:str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strCache>
            </c:strRef>
          </c:cat>
          <c:val>
            <c:numRef>
              <c:f>III.4!$J$6:$J$37</c:f>
              <c:numCache>
                <c:formatCode>General</c:formatCode>
                <c:ptCount val="32"/>
                <c:pt idx="2" formatCode="0.0">
                  <c:v>60.253488449172799</c:v>
                </c:pt>
                <c:pt idx="3" formatCode="0.0">
                  <c:v>61.248782719871343</c:v>
                </c:pt>
                <c:pt idx="4" formatCode="0.0">
                  <c:v>60.963526513183318</c:v>
                </c:pt>
                <c:pt idx="5" formatCode="0.0">
                  <c:v>59.139647122144865</c:v>
                </c:pt>
                <c:pt idx="6" formatCode="0.0">
                  <c:v>57.308909280269283</c:v>
                </c:pt>
                <c:pt idx="7" formatCode="0.0">
                  <c:v>56.809742099632729</c:v>
                </c:pt>
                <c:pt idx="8" formatCode="0.0">
                  <c:v>56.829195781542587</c:v>
                </c:pt>
                <c:pt idx="9" formatCode="0.0">
                  <c:v>56.407285856426817</c:v>
                </c:pt>
                <c:pt idx="10" formatCode="0.0">
                  <c:v>56.378682245860269</c:v>
                </c:pt>
                <c:pt idx="11" formatCode="0.0">
                  <c:v>56.898718011501678</c:v>
                </c:pt>
                <c:pt idx="12" formatCode="0.0">
                  <c:v>56.51428055021551</c:v>
                </c:pt>
                <c:pt idx="13" formatCode="0.0">
                  <c:v>56.610267362230161</c:v>
                </c:pt>
                <c:pt idx="14" formatCode="0.0">
                  <c:v>56.601479655510701</c:v>
                </c:pt>
                <c:pt idx="15" formatCode="0.0">
                  <c:v>56.594163861743965</c:v>
                </c:pt>
                <c:pt idx="16" formatCode="0.0">
                  <c:v>56.583167121325339</c:v>
                </c:pt>
                <c:pt idx="17" formatCode="0.0">
                  <c:v>55.971597360276739</c:v>
                </c:pt>
                <c:pt idx="18" formatCode="0.0">
                  <c:v>55.925980474091652</c:v>
                </c:pt>
                <c:pt idx="19" formatCode="0.0">
                  <c:v>55.719459956552683</c:v>
                </c:pt>
                <c:pt idx="20" formatCode="0.0">
                  <c:v>56.132289850403424</c:v>
                </c:pt>
                <c:pt idx="21" formatCode="0.0">
                  <c:v>56.489132194927315</c:v>
                </c:pt>
                <c:pt idx="22" formatCode="0.0">
                  <c:v>56.516190772416067</c:v>
                </c:pt>
                <c:pt idx="23" formatCode="0.0">
                  <c:v>57.541735130476511</c:v>
                </c:pt>
                <c:pt idx="24" formatCode="0.0">
                  <c:v>57.353574378835717</c:v>
                </c:pt>
                <c:pt idx="25" formatCode="0.0">
                  <c:v>54.29200589993345</c:v>
                </c:pt>
                <c:pt idx="26" formatCode="0.0">
                  <c:v>53.706236629004067</c:v>
                </c:pt>
                <c:pt idx="27" formatCode="0.0">
                  <c:v>53.494850725867352</c:v>
                </c:pt>
                <c:pt idx="28" formatCode="0.0">
                  <c:v>52.841775727729214</c:v>
                </c:pt>
                <c:pt idx="29" formatCode="0.0">
                  <c:v>52.846322302530254</c:v>
                </c:pt>
                <c:pt idx="30" formatCode="0.0">
                  <c:v>52.66201970555332</c:v>
                </c:pt>
                <c:pt idx="31" formatCode="0.0">
                  <c:v>53.021437833796604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III.4!$K$5</c:f>
              <c:strCache>
                <c:ptCount val="1"/>
                <c:pt idx="0">
                  <c:v>SU</c:v>
                </c:pt>
              </c:strCache>
            </c:strRef>
          </c:tx>
          <c:spPr>
            <a:ln w="28575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III.4!$I$6:$I$37</c:f>
              <c:str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strCache>
            </c:strRef>
          </c:cat>
          <c:val>
            <c:numRef>
              <c:f>III.4!$K$6:$K$37</c:f>
              <c:numCache>
                <c:formatCode>General</c:formatCode>
                <c:ptCount val="32"/>
                <c:pt idx="2" formatCode="0.0">
                  <c:v>15.436475798990102</c:v>
                </c:pt>
                <c:pt idx="3" formatCode="0.0">
                  <c:v>19.547199844331853</c:v>
                </c:pt>
                <c:pt idx="4" formatCode="0.0">
                  <c:v>23.26787802637168</c:v>
                </c:pt>
                <c:pt idx="5" formatCode="0.0">
                  <c:v>22.181381994615997</c:v>
                </c:pt>
                <c:pt idx="6" formatCode="0.0">
                  <c:v>22.218637409991491</c:v>
                </c:pt>
                <c:pt idx="7" formatCode="0.0">
                  <c:v>21.878865914743933</c:v>
                </c:pt>
                <c:pt idx="8" formatCode="0.0">
                  <c:v>22.033423120887136</c:v>
                </c:pt>
                <c:pt idx="9" formatCode="0.0">
                  <c:v>21.416322010911166</c:v>
                </c:pt>
                <c:pt idx="10" formatCode="0.0">
                  <c:v>21.031316403030278</c:v>
                </c:pt>
                <c:pt idx="11" formatCode="0.0">
                  <c:v>21.441104038010199</c:v>
                </c:pt>
                <c:pt idx="12" formatCode="0.0">
                  <c:v>21.111314394168406</c:v>
                </c:pt>
                <c:pt idx="13" formatCode="0.0">
                  <c:v>20.890138647438512</c:v>
                </c:pt>
                <c:pt idx="14" formatCode="0.0">
                  <c:v>20.857827862630256</c:v>
                </c:pt>
                <c:pt idx="15" formatCode="0.0">
                  <c:v>20.993956833196872</c:v>
                </c:pt>
                <c:pt idx="16" formatCode="0.0">
                  <c:v>21.195438218629441</c:v>
                </c:pt>
                <c:pt idx="17" formatCode="0.0">
                  <c:v>21.245039296454934</c:v>
                </c:pt>
                <c:pt idx="18" formatCode="0.0">
                  <c:v>21.339896321171562</c:v>
                </c:pt>
                <c:pt idx="19" formatCode="0.0">
                  <c:v>20.644012848633462</c:v>
                </c:pt>
                <c:pt idx="20" formatCode="0.0">
                  <c:v>20.463976594447452</c:v>
                </c:pt>
                <c:pt idx="21" formatCode="0.0">
                  <c:v>20.180300053007425</c:v>
                </c:pt>
                <c:pt idx="22" formatCode="0.0">
                  <c:v>19.984165988316995</c:v>
                </c:pt>
                <c:pt idx="23" formatCode="0.0">
                  <c:v>21.135540260998898</c:v>
                </c:pt>
                <c:pt idx="24" formatCode="0.0">
                  <c:v>22.020380003010942</c:v>
                </c:pt>
                <c:pt idx="25" formatCode="0.0">
                  <c:v>21.108012843294507</c:v>
                </c:pt>
                <c:pt idx="26" formatCode="0.0">
                  <c:v>21.181078688381614</c:v>
                </c:pt>
                <c:pt idx="27" formatCode="0.0">
                  <c:v>21.337935053240187</c:v>
                </c:pt>
                <c:pt idx="28" formatCode="0.0">
                  <c:v>20.942406001156488</c:v>
                </c:pt>
                <c:pt idx="29" formatCode="0.0">
                  <c:v>20.889076059414062</c:v>
                </c:pt>
                <c:pt idx="30" formatCode="0.0">
                  <c:v>20.2425638192293</c:v>
                </c:pt>
                <c:pt idx="31" formatCode="0.0">
                  <c:v>19.620966823365436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III.4!$L$5</c:f>
              <c:strCache>
                <c:ptCount val="1"/>
                <c:pt idx="0">
                  <c:v>Erhvervsindkomst</c:v>
                </c:pt>
              </c:strCache>
            </c:strRef>
          </c:tx>
          <c:spPr>
            <a:ln w="28575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III.4!$I$6:$I$37</c:f>
              <c:str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strCache>
            </c:strRef>
          </c:cat>
          <c:val>
            <c:numRef>
              <c:f>III.4!$L$6:$L$37</c:f>
              <c:numCache>
                <c:formatCode>General</c:formatCode>
                <c:ptCount val="32"/>
                <c:pt idx="2" formatCode="0.0">
                  <c:v>31.729940336127182</c:v>
                </c:pt>
                <c:pt idx="3" formatCode="0.0">
                  <c:v>29.120783665465432</c:v>
                </c:pt>
                <c:pt idx="4" formatCode="0.0">
                  <c:v>25.106075924518599</c:v>
                </c:pt>
                <c:pt idx="5" formatCode="0.0">
                  <c:v>23.747854745632193</c:v>
                </c:pt>
                <c:pt idx="6" formatCode="0.0">
                  <c:v>21.862013253220127</c:v>
                </c:pt>
                <c:pt idx="7" formatCode="0.0">
                  <c:v>21.114739711079679</c:v>
                </c:pt>
                <c:pt idx="8" formatCode="0.0">
                  <c:v>21.381943364005455</c:v>
                </c:pt>
                <c:pt idx="9" formatCode="0.0">
                  <c:v>24.047830745229014</c:v>
                </c:pt>
                <c:pt idx="10" formatCode="0.0">
                  <c:v>25.708545221826085</c:v>
                </c:pt>
                <c:pt idx="11" formatCode="0.0">
                  <c:v>26.688557064600225</c:v>
                </c:pt>
                <c:pt idx="12" formatCode="0.0">
                  <c:v>27.647538775536983</c:v>
                </c:pt>
                <c:pt idx="13" formatCode="0.0">
                  <c:v>28.643640927060797</c:v>
                </c:pt>
                <c:pt idx="14" formatCode="0.0">
                  <c:v>28.851011006030813</c:v>
                </c:pt>
                <c:pt idx="15" formatCode="0.0">
                  <c:v>28.615329662699168</c:v>
                </c:pt>
                <c:pt idx="16" formatCode="0.0">
                  <c:v>28.238296255805068</c:v>
                </c:pt>
                <c:pt idx="17" formatCode="0.0">
                  <c:v>27.175784352927639</c:v>
                </c:pt>
                <c:pt idx="18" formatCode="0.0">
                  <c:v>26.618740648301308</c:v>
                </c:pt>
                <c:pt idx="19" formatCode="0.0">
                  <c:v>26.397589639320994</c:v>
                </c:pt>
                <c:pt idx="20" formatCode="0.0">
                  <c:v>27.317867900573479</c:v>
                </c:pt>
                <c:pt idx="21" formatCode="0.0">
                  <c:v>28.52084606037711</c:v>
                </c:pt>
                <c:pt idx="22" formatCode="0.0">
                  <c:v>29.56621251050187</c:v>
                </c:pt>
                <c:pt idx="23" formatCode="0.0">
                  <c:v>30.49392611846843</c:v>
                </c:pt>
                <c:pt idx="24" formatCode="0.0">
                  <c:v>28.982485495498821</c:v>
                </c:pt>
                <c:pt idx="25" formatCode="0.0">
                  <c:v>25.848729848761558</c:v>
                </c:pt>
                <c:pt idx="26" formatCode="0.0">
                  <c:v>25.06341391552111</c:v>
                </c:pt>
                <c:pt idx="27" formatCode="0.0">
                  <c:v>24.598170177379917</c:v>
                </c:pt>
                <c:pt idx="28" formatCode="0.0">
                  <c:v>24.036779588718513</c:v>
                </c:pt>
                <c:pt idx="29" formatCode="0.0">
                  <c:v>23.719213685072599</c:v>
                </c:pt>
                <c:pt idx="30" formatCode="0.0">
                  <c:v>23.870851460076249</c:v>
                </c:pt>
                <c:pt idx="31" formatCode="0.0">
                  <c:v>24.708720550383823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0288"/>
        <c:axId val="94221824"/>
      </c:lineChart>
      <c:catAx>
        <c:axId val="942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42218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4221824"/>
        <c:scaling>
          <c:orientation val="minMax"/>
          <c:max val="8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9422028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0172888888888899E-2"/>
          <c:y val="0.84070740740740746"/>
          <c:w val="0.89306933333333327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2347222222222222"/>
          <c:w val="0.85236844444444448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III.4!$B$5</c:f>
              <c:strCache>
                <c:ptCount val="1"/>
                <c:pt idx="0">
                  <c:v>Disponibel indkomst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III.4!$A$6:$A$37</c:f>
              <c:str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strCache>
            </c:strRef>
          </c:cat>
          <c:val>
            <c:numRef>
              <c:f>III.4!$B$6:$B$37</c:f>
              <c:numCache>
                <c:formatCode>General</c:formatCode>
                <c:ptCount val="32"/>
                <c:pt idx="2" formatCode="0.0">
                  <c:v>68.80242851338032</c:v>
                </c:pt>
                <c:pt idx="3" formatCode="0.0">
                  <c:v>69.166824001029212</c:v>
                </c:pt>
                <c:pt idx="4" formatCode="0.0">
                  <c:v>68.80744997243562</c:v>
                </c:pt>
                <c:pt idx="5" formatCode="0.0">
                  <c:v>67.746067521695963</c:v>
                </c:pt>
                <c:pt idx="6" formatCode="0.0">
                  <c:v>64.385997975289598</c:v>
                </c:pt>
                <c:pt idx="7" formatCode="0.0">
                  <c:v>63.887673042608299</c:v>
                </c:pt>
                <c:pt idx="8" formatCode="0.0">
                  <c:v>63.721184441621283</c:v>
                </c:pt>
                <c:pt idx="9" formatCode="0.0">
                  <c:v>64.641471227530033</c:v>
                </c:pt>
                <c:pt idx="10" formatCode="0.0">
                  <c:v>64.528228800728186</c:v>
                </c:pt>
                <c:pt idx="11" formatCode="0.0">
                  <c:v>64.758112917799764</c:v>
                </c:pt>
                <c:pt idx="12" formatCode="0.0">
                  <c:v>64.657314128799527</c:v>
                </c:pt>
                <c:pt idx="13" formatCode="0.0">
                  <c:v>64.959478496574079</c:v>
                </c:pt>
                <c:pt idx="14" formatCode="0.0">
                  <c:v>64.772952101215182</c:v>
                </c:pt>
                <c:pt idx="15" formatCode="0.0">
                  <c:v>64.352679160772368</c:v>
                </c:pt>
                <c:pt idx="16" formatCode="0.0">
                  <c:v>64.037681467817194</c:v>
                </c:pt>
                <c:pt idx="17" formatCode="0.0">
                  <c:v>63.752756443397338</c:v>
                </c:pt>
                <c:pt idx="18" formatCode="0.0">
                  <c:v>63.193836174559571</c:v>
                </c:pt>
                <c:pt idx="19" formatCode="0.0">
                  <c:v>62.885582049939934</c:v>
                </c:pt>
                <c:pt idx="20" formatCode="0.0">
                  <c:v>63.172307603450676</c:v>
                </c:pt>
                <c:pt idx="21" formatCode="0.0">
                  <c:v>63.241648461218439</c:v>
                </c:pt>
                <c:pt idx="22" formatCode="0.0">
                  <c:v>62.991664719030915</c:v>
                </c:pt>
                <c:pt idx="23" formatCode="0.0">
                  <c:v>64.171598459802553</c:v>
                </c:pt>
                <c:pt idx="24" formatCode="0.0">
                  <c:v>63.925470400444041</c:v>
                </c:pt>
                <c:pt idx="25" formatCode="0.0">
                  <c:v>60.031249809021872</c:v>
                </c:pt>
                <c:pt idx="26" formatCode="0.0">
                  <c:v>59.100218566982413</c:v>
                </c:pt>
                <c:pt idx="27" formatCode="0.0">
                  <c:v>58.58091003461098</c:v>
                </c:pt>
                <c:pt idx="28" formatCode="0.0">
                  <c:v>57.948701648551506</c:v>
                </c:pt>
                <c:pt idx="29" formatCode="0.0">
                  <c:v>57.873995657386388</c:v>
                </c:pt>
                <c:pt idx="30" formatCode="0.0">
                  <c:v>57.530513602169989</c:v>
                </c:pt>
                <c:pt idx="31" formatCode="0.0">
                  <c:v>57.493314900836559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III.4!$C$5</c:f>
              <c:strCache>
                <c:ptCount val="1"/>
                <c:pt idx="0">
                  <c:v>SU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III.4!$A$6:$A$37</c:f>
              <c:str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strCache>
            </c:strRef>
          </c:cat>
          <c:val>
            <c:numRef>
              <c:f>III.4!$C$6:$C$37</c:f>
              <c:numCache>
                <c:formatCode>General</c:formatCode>
                <c:ptCount val="32"/>
                <c:pt idx="2" formatCode="0.0">
                  <c:v>14.274800612947011</c:v>
                </c:pt>
                <c:pt idx="3" formatCode="0.0">
                  <c:v>17.094351074753337</c:v>
                </c:pt>
                <c:pt idx="4" formatCode="0.0">
                  <c:v>20.332613372601713</c:v>
                </c:pt>
                <c:pt idx="5" formatCode="0.0">
                  <c:v>18.706764586901961</c:v>
                </c:pt>
                <c:pt idx="6" formatCode="0.0">
                  <c:v>19.42388797702117</c:v>
                </c:pt>
                <c:pt idx="7" formatCode="0.0">
                  <c:v>18.946282338215422</c:v>
                </c:pt>
                <c:pt idx="8" formatCode="0.0">
                  <c:v>19.084836489785104</c:v>
                </c:pt>
                <c:pt idx="9" formatCode="0.0">
                  <c:v>17.868067587898281</c:v>
                </c:pt>
                <c:pt idx="10" formatCode="0.0">
                  <c:v>18.150964408030834</c:v>
                </c:pt>
                <c:pt idx="11" formatCode="0.0">
                  <c:v>18.796612097839947</c:v>
                </c:pt>
                <c:pt idx="12" formatCode="0.0">
                  <c:v>18.665249773530594</c:v>
                </c:pt>
                <c:pt idx="13" formatCode="0.0">
                  <c:v>18.473097848063009</c:v>
                </c:pt>
                <c:pt idx="14" formatCode="0.0">
                  <c:v>18.242922380650256</c:v>
                </c:pt>
                <c:pt idx="15" formatCode="0.0">
                  <c:v>18.242017530026274</c:v>
                </c:pt>
                <c:pt idx="16" formatCode="0.0">
                  <c:v>18.548371453121774</c:v>
                </c:pt>
                <c:pt idx="17" formatCode="0.0">
                  <c:v>18.632969578339001</c:v>
                </c:pt>
                <c:pt idx="18" formatCode="0.0">
                  <c:v>18.837779931472532</c:v>
                </c:pt>
                <c:pt idx="19" formatCode="0.0">
                  <c:v>18.622737667278574</c:v>
                </c:pt>
                <c:pt idx="20" formatCode="0.0">
                  <c:v>18.737287896944956</c:v>
                </c:pt>
                <c:pt idx="21" formatCode="0.0">
                  <c:v>18.662637004692183</c:v>
                </c:pt>
                <c:pt idx="22" formatCode="0.0">
                  <c:v>18.758632002261439</c:v>
                </c:pt>
                <c:pt idx="23" formatCode="0.0">
                  <c:v>19.505875727792663</c:v>
                </c:pt>
                <c:pt idx="24" formatCode="0.0">
                  <c:v>20.051212994545555</c:v>
                </c:pt>
                <c:pt idx="25" formatCode="0.0">
                  <c:v>19.467517147626243</c:v>
                </c:pt>
                <c:pt idx="26" formatCode="0.0">
                  <c:v>19.634508761270141</c:v>
                </c:pt>
                <c:pt idx="27" formatCode="0.0">
                  <c:v>19.978198495924868</c:v>
                </c:pt>
                <c:pt idx="28" formatCode="0.0">
                  <c:v>19.391970630162746</c:v>
                </c:pt>
                <c:pt idx="29" formatCode="0.0">
                  <c:v>19.433553552061049</c:v>
                </c:pt>
                <c:pt idx="30" formatCode="0.0">
                  <c:v>18.771622221148789</c:v>
                </c:pt>
                <c:pt idx="31" formatCode="0.0">
                  <c:v>18.449373179932348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III.4!$D$5</c:f>
              <c:strCache>
                <c:ptCount val="1"/>
                <c:pt idx="0">
                  <c:v>Erhvervsindkomst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III.4!$A$6:$A$37</c:f>
              <c:str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strCache>
            </c:strRef>
          </c:cat>
          <c:val>
            <c:numRef>
              <c:f>III.4!$D$6:$D$37</c:f>
              <c:numCache>
                <c:formatCode>General</c:formatCode>
                <c:ptCount val="32"/>
                <c:pt idx="2" formatCode="0.0">
                  <c:v>33.206234664253408</c:v>
                </c:pt>
                <c:pt idx="3" formatCode="0.0">
                  <c:v>30.150260746509961</c:v>
                </c:pt>
                <c:pt idx="4" formatCode="0.0">
                  <c:v>27.086345420820386</c:v>
                </c:pt>
                <c:pt idx="5" formatCode="0.0">
                  <c:v>25.878118204338108</c:v>
                </c:pt>
                <c:pt idx="6" formatCode="0.0">
                  <c:v>23.973456232482196</c:v>
                </c:pt>
                <c:pt idx="7" formatCode="0.0">
                  <c:v>23.446190830088511</c:v>
                </c:pt>
                <c:pt idx="8" formatCode="0.0">
                  <c:v>23.906499362800314</c:v>
                </c:pt>
                <c:pt idx="9" formatCode="0.0">
                  <c:v>29.422807795379942</c:v>
                </c:pt>
                <c:pt idx="10" formatCode="0.0">
                  <c:v>30.465234212577506</c:v>
                </c:pt>
                <c:pt idx="11" formatCode="0.0">
                  <c:v>31.957881994531629</c:v>
                </c:pt>
                <c:pt idx="12" formatCode="0.0">
                  <c:v>32.799242117679775</c:v>
                </c:pt>
                <c:pt idx="13" formatCode="0.0">
                  <c:v>34.879093296288573</c:v>
                </c:pt>
                <c:pt idx="14" formatCode="0.0">
                  <c:v>34.784412378787039</c:v>
                </c:pt>
                <c:pt idx="15" formatCode="0.0">
                  <c:v>34.685212395583292</c:v>
                </c:pt>
                <c:pt idx="16" formatCode="0.0">
                  <c:v>34.362338820568397</c:v>
                </c:pt>
                <c:pt idx="17" formatCode="0.0">
                  <c:v>33.209434038716736</c:v>
                </c:pt>
                <c:pt idx="18" formatCode="0.0">
                  <c:v>32.164414840498488</c:v>
                </c:pt>
                <c:pt idx="19" formatCode="0.0">
                  <c:v>31.004339312679562</c:v>
                </c:pt>
                <c:pt idx="20" formatCode="0.0">
                  <c:v>32.41898957160425</c:v>
                </c:pt>
                <c:pt idx="21" formatCode="0.0">
                  <c:v>34.081576082368358</c:v>
                </c:pt>
                <c:pt idx="22" formatCode="0.0">
                  <c:v>35.431108220742871</c:v>
                </c:pt>
                <c:pt idx="23" formatCode="0.0">
                  <c:v>37.142444963717452</c:v>
                </c:pt>
                <c:pt idx="24" formatCode="0.0">
                  <c:v>35.331205185073287</c:v>
                </c:pt>
                <c:pt idx="25" formatCode="0.0">
                  <c:v>30.192614789278416</c:v>
                </c:pt>
                <c:pt idx="26" formatCode="0.0">
                  <c:v>28.108113021511766</c:v>
                </c:pt>
                <c:pt idx="27" formatCode="0.0">
                  <c:v>27.117668331432654</c:v>
                </c:pt>
                <c:pt idx="28" formatCode="0.0">
                  <c:v>27.103066007976718</c:v>
                </c:pt>
                <c:pt idx="29" formatCode="0.0">
                  <c:v>27.339238050447719</c:v>
                </c:pt>
                <c:pt idx="30" formatCode="0.0">
                  <c:v>27.729552553422348</c:v>
                </c:pt>
                <c:pt idx="31" formatCode="0.0">
                  <c:v>28.489716227448035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8416"/>
        <c:axId val="94302976"/>
      </c:lineChart>
      <c:catAx>
        <c:axId val="942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943029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4302976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crossAx val="942684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2.195066666666667E-2"/>
          <c:y val="0.84070740740740746"/>
          <c:w val="0.9720915555555556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III.5!$B$5</c:f>
              <c:strCache>
                <c:ptCount val="1"/>
                <c:pt idx="0">
                  <c:v>Andel af SU-modtagere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III.5!$A$6:$A$15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III.5!$B$6:$B$15</c:f>
              <c:numCache>
                <c:formatCode>0.0</c:formatCode>
                <c:ptCount val="10"/>
                <c:pt idx="0">
                  <c:v>47.707597173144876</c:v>
                </c:pt>
                <c:pt idx="1">
                  <c:v>49.089514458847894</c:v>
                </c:pt>
                <c:pt idx="2">
                  <c:v>47.996750195147598</c:v>
                </c:pt>
                <c:pt idx="3">
                  <c:v>48.358834156714153</c:v>
                </c:pt>
                <c:pt idx="4">
                  <c:v>50.017757974945113</c:v>
                </c:pt>
                <c:pt idx="5">
                  <c:v>52.521519387191027</c:v>
                </c:pt>
                <c:pt idx="6">
                  <c:v>54.467002699708175</c:v>
                </c:pt>
                <c:pt idx="7">
                  <c:v>58.087319382162427</c:v>
                </c:pt>
                <c:pt idx="8">
                  <c:v>62.970475202830478</c:v>
                </c:pt>
                <c:pt idx="9">
                  <c:v>66.863810274832787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3971200"/>
        <c:axId val="113972736"/>
      </c:barChart>
      <c:catAx>
        <c:axId val="1139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3972736"/>
        <c:crosses val="autoZero"/>
        <c:auto val="1"/>
        <c:lblAlgn val="ctr"/>
        <c:lblOffset val="100"/>
        <c:noMultiLvlLbl val="0"/>
      </c:catAx>
      <c:valAx>
        <c:axId val="113972736"/>
        <c:scaling>
          <c:orientation val="minMax"/>
          <c:max val="7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39712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2565809505356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III.6!$B$5</c:f>
              <c:strCache>
                <c:ptCount val="1"/>
                <c:pt idx="0">
                  <c:v>Korte og mellemlange videregående uddannelser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III.6!$A$6:$A$15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III.6!$B$6:$B$15</c:f>
              <c:numCache>
                <c:formatCode>0.0</c:formatCode>
                <c:ptCount val="10"/>
                <c:pt idx="0">
                  <c:v>11.971436984687868</c:v>
                </c:pt>
                <c:pt idx="1">
                  <c:v>12.542762905576435</c:v>
                </c:pt>
                <c:pt idx="2">
                  <c:v>13.356060726745575</c:v>
                </c:pt>
                <c:pt idx="3">
                  <c:v>14.104593345803956</c:v>
                </c:pt>
                <c:pt idx="4">
                  <c:v>14.58736923672995</c:v>
                </c:pt>
                <c:pt idx="5">
                  <c:v>15.061201926873569</c:v>
                </c:pt>
                <c:pt idx="6">
                  <c:v>15.172984191882149</c:v>
                </c:pt>
                <c:pt idx="7">
                  <c:v>14.846474838066767</c:v>
                </c:pt>
                <c:pt idx="8">
                  <c:v>14.530592325992803</c:v>
                </c:pt>
                <c:pt idx="9">
                  <c:v>12.809953561727855</c:v>
                </c:pt>
              </c:numCache>
            </c:numRef>
          </c:val>
        </c:ser>
        <c:ser>
          <c:idx val="1"/>
          <c:order val="1"/>
          <c:tx>
            <c:strRef>
              <c:f>III.6!$C$5</c:f>
              <c:strCache>
                <c:ptCount val="1"/>
                <c:pt idx="0">
                  <c:v>Universitetsuddannelser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III.6!$A$6:$A$15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III.6!$C$6:$C$15</c:f>
              <c:numCache>
                <c:formatCode>0.0</c:formatCode>
                <c:ptCount val="10"/>
                <c:pt idx="0">
                  <c:v>10.91283863368669</c:v>
                </c:pt>
                <c:pt idx="1">
                  <c:v>12.723786147119737</c:v>
                </c:pt>
                <c:pt idx="2">
                  <c:v>12.062510952160961</c:v>
                </c:pt>
                <c:pt idx="3">
                  <c:v>12.01176715110237</c:v>
                </c:pt>
                <c:pt idx="4">
                  <c:v>13.23292005682552</c:v>
                </c:pt>
                <c:pt idx="5">
                  <c:v>15.429203190397219</c:v>
                </c:pt>
                <c:pt idx="6">
                  <c:v>17.623008380019041</c:v>
                </c:pt>
                <c:pt idx="7">
                  <c:v>21.107374190333829</c:v>
                </c:pt>
                <c:pt idx="8">
                  <c:v>25.843347770389801</c:v>
                </c:pt>
                <c:pt idx="9">
                  <c:v>31.848184818481851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3978752"/>
        <c:axId val="114008064"/>
      </c:barChart>
      <c:catAx>
        <c:axId val="11397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Decil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4008064"/>
        <c:crosses val="autoZero"/>
        <c:auto val="1"/>
        <c:lblAlgn val="ctr"/>
        <c:lblOffset val="100"/>
        <c:noMultiLvlLbl val="0"/>
      </c:catAx>
      <c:valAx>
        <c:axId val="11400806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39787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4166666666666534E-3"/>
          <c:y val="0.8689069444444445"/>
          <c:w val="0.97306481481481477"/>
          <c:h val="0.131093055555555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59017361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III.7!$B$5</c:f>
              <c:strCache>
                <c:ptCount val="1"/>
                <c:pt idx="0">
                  <c:v>SU-modtager i 1990-93 med VU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numRef>
              <c:f>III.7!$A$6:$A$15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III.7!$B$6:$B$15</c:f>
              <c:numCache>
                <c:formatCode>0.0</c:formatCode>
                <c:ptCount val="10"/>
                <c:pt idx="0">
                  <c:v>2.2844490752800208</c:v>
                </c:pt>
                <c:pt idx="1">
                  <c:v>4.5584787705131546</c:v>
                </c:pt>
                <c:pt idx="2">
                  <c:v>4.9661370148476163</c:v>
                </c:pt>
                <c:pt idx="3">
                  <c:v>4.9661370148476163</c:v>
                </c:pt>
                <c:pt idx="4">
                  <c:v>6.3922896587653026</c:v>
                </c:pt>
                <c:pt idx="5">
                  <c:v>8.3889033602500653</c:v>
                </c:pt>
                <c:pt idx="6">
                  <c:v>11.278978900755405</c:v>
                </c:pt>
                <c:pt idx="7">
                  <c:v>14.283667621776505</c:v>
                </c:pt>
                <c:pt idx="8">
                  <c:v>18.72623078926804</c:v>
                </c:pt>
                <c:pt idx="9">
                  <c:v>24.154727793696278</c:v>
                </c:pt>
              </c:numCache>
            </c:numRef>
          </c:val>
        </c:ser>
        <c:ser>
          <c:idx val="1"/>
          <c:order val="1"/>
          <c:tx>
            <c:strRef>
              <c:f>III.7!$C$5</c:f>
              <c:strCache>
                <c:ptCount val="1"/>
                <c:pt idx="0">
                  <c:v>SU-modtager i 1990-93 med LVU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III.7!$A$6:$A$15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III.7!$C$6:$C$15</c:f>
              <c:numCache>
                <c:formatCode>0.0</c:formatCode>
                <c:ptCount val="10"/>
                <c:pt idx="0">
                  <c:v>2.1454750493374681</c:v>
                </c:pt>
                <c:pt idx="1">
                  <c:v>4.5249506625317171</c:v>
                </c:pt>
                <c:pt idx="2">
                  <c:v>4.3529743445164932</c:v>
                </c:pt>
                <c:pt idx="3">
                  <c:v>3.1604172540174793</c:v>
                </c:pt>
                <c:pt idx="4">
                  <c:v>3.2111643642514802</c:v>
                </c:pt>
                <c:pt idx="5">
                  <c:v>4.2120101494220474</c:v>
                </c:pt>
                <c:pt idx="6">
                  <c:v>6.3687623343670703</c:v>
                </c:pt>
                <c:pt idx="7">
                  <c:v>12.531716943896251</c:v>
                </c:pt>
                <c:pt idx="8">
                  <c:v>23.343670707640261</c:v>
                </c:pt>
                <c:pt idx="9">
                  <c:v>36.14885819001973</c:v>
                </c:pt>
              </c:numCache>
            </c:numRef>
          </c:val>
        </c:ser>
        <c:ser>
          <c:idx val="2"/>
          <c:order val="2"/>
          <c:tx>
            <c:strRef>
              <c:f>III.7!$D$5</c:f>
              <c:strCache>
                <c:ptCount val="1"/>
                <c:pt idx="0">
                  <c:v>Ikke SU-modtager i 1990-93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III.7!$A$6:$A$15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III.7!$D$6:$D$15</c:f>
              <c:numCache>
                <c:formatCode>0.0</c:formatCode>
                <c:ptCount val="10"/>
                <c:pt idx="0">
                  <c:v>10.219733817112649</c:v>
                </c:pt>
                <c:pt idx="1">
                  <c:v>10.00203312428645</c:v>
                </c:pt>
                <c:pt idx="2">
                  <c:v>10.803709669851894</c:v>
                </c:pt>
                <c:pt idx="3">
                  <c:v>11.529378645939225</c:v>
                </c:pt>
                <c:pt idx="4">
                  <c:v>11.522810090552229</c:v>
                </c:pt>
                <c:pt idx="5">
                  <c:v>11.108052736116107</c:v>
                </c:pt>
                <c:pt idx="6">
                  <c:v>10.457452964451603</c:v>
                </c:pt>
                <c:pt idx="7">
                  <c:v>9.6144883564536059</c:v>
                </c:pt>
                <c:pt idx="8">
                  <c:v>8.2466648941993412</c:v>
                </c:pt>
                <c:pt idx="9">
                  <c:v>6.4956757010368928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4101248"/>
        <c:axId val="114128000"/>
      </c:barChart>
      <c:lineChart>
        <c:grouping val="standard"/>
        <c:varyColors val="0"/>
        <c:ser>
          <c:idx val="3"/>
          <c:order val="3"/>
          <c:tx>
            <c:strRef>
              <c:f>III.7!$E$5</c:f>
              <c:strCache>
                <c:ptCount val="1"/>
                <c:pt idx="0">
                  <c:v>Serie 4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III.7!$A$6:$A$15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III.7!$E$6:$E$15</c:f>
              <c:numCache>
                <c:formatCode>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01248"/>
        <c:axId val="114128000"/>
      </c:lineChart>
      <c:catAx>
        <c:axId val="11410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Decil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4128000"/>
        <c:crosses val="autoZero"/>
        <c:auto val="1"/>
        <c:lblAlgn val="ctr"/>
        <c:lblOffset val="100"/>
        <c:noMultiLvlLbl val="0"/>
      </c:catAx>
      <c:valAx>
        <c:axId val="114128000"/>
        <c:scaling>
          <c:orientation val="minMax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4101248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4166666666666534E-3"/>
          <c:y val="0.8689069444444445"/>
          <c:w val="0.99658333333333338"/>
          <c:h val="0.131093055555555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932098765432"/>
          <c:y val="0.1175925925925926"/>
          <c:w val="0.88419197530864202"/>
          <c:h val="0.684247685185185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III.8!$B$5</c:f>
              <c:strCache>
                <c:ptCount val="1"/>
                <c:pt idx="0">
                  <c:v>Alle nyuddannet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III.8!$A$6:$A$15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III.8!$B$6:$B$15</c:f>
              <c:numCache>
                <c:formatCode>#,##0</c:formatCode>
                <c:ptCount val="10"/>
                <c:pt idx="0">
                  <c:v>65576</c:v>
                </c:pt>
                <c:pt idx="1">
                  <c:v>60569</c:v>
                </c:pt>
                <c:pt idx="2">
                  <c:v>55121</c:v>
                </c:pt>
                <c:pt idx="3">
                  <c:v>50721</c:v>
                </c:pt>
                <c:pt idx="4">
                  <c:v>60906</c:v>
                </c:pt>
                <c:pt idx="5">
                  <c:v>64351</c:v>
                </c:pt>
                <c:pt idx="6">
                  <c:v>67149</c:v>
                </c:pt>
                <c:pt idx="7">
                  <c:v>69360</c:v>
                </c:pt>
                <c:pt idx="8">
                  <c:v>64534</c:v>
                </c:pt>
                <c:pt idx="9">
                  <c:v>59154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4157440"/>
        <c:axId val="114159616"/>
      </c:barChart>
      <c:catAx>
        <c:axId val="11415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 b="0"/>
                  <a:t>Decil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14159616"/>
        <c:crosses val="autoZero"/>
        <c:auto val="1"/>
        <c:lblAlgn val="ctr"/>
        <c:lblOffset val="100"/>
        <c:noMultiLvlLbl val="0"/>
      </c:catAx>
      <c:valAx>
        <c:axId val="11415961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1141574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1722120</xdr:colOff>
      <xdr:row>5</xdr:row>
      <xdr:rowOff>152400</xdr:rowOff>
    </xdr:from>
    <xdr:to>
      <xdr:col>9</xdr:col>
      <xdr:colOff>131040</xdr:colOff>
      <xdr:row>18</xdr:row>
      <xdr:rowOff>117840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</xdr:row>
      <xdr:rowOff>30480</xdr:rowOff>
    </xdr:from>
    <xdr:to>
      <xdr:col>9</xdr:col>
      <xdr:colOff>504420</xdr:colOff>
      <xdr:row>16</xdr:row>
      <xdr:rowOff>87360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0.48155</cdr:x>
      <cdr:y>0.09075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60222" cy="20293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alle børn mellem 18-28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år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0.49389</cdr:x>
      <cdr:y>0.88426</cdr:y>
    </cdr:from>
    <cdr:to>
      <cdr:x>0.65146</cdr:x>
      <cdr:y>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600200" y="1977390"/>
          <a:ext cx="510540" cy="2588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Decil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3</xdr:row>
      <xdr:rowOff>121920</xdr:rowOff>
    </xdr:from>
    <xdr:to>
      <xdr:col>9</xdr:col>
      <xdr:colOff>550140</xdr:colOff>
      <xdr:row>16</xdr:row>
      <xdr:rowOff>3540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0.48155</cdr:x>
      <cdr:y>0.09362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6022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 af alle børn mellem 18-28 år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594360</xdr:colOff>
      <xdr:row>3</xdr:row>
      <xdr:rowOff>99060</xdr:rowOff>
    </xdr:from>
    <xdr:to>
      <xdr:col>11</xdr:col>
      <xdr:colOff>176760</xdr:colOff>
      <xdr:row>15</xdr:row>
      <xdr:rowOff>155940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0.10207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30722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2</xdr:row>
      <xdr:rowOff>152400</xdr:rowOff>
    </xdr:from>
    <xdr:to>
      <xdr:col>7</xdr:col>
      <xdr:colOff>565380</xdr:colOff>
      <xdr:row>15</xdr:row>
      <xdr:rowOff>34020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0.08888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87955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Kr.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3</xdr:row>
      <xdr:rowOff>91440</xdr:rowOff>
    </xdr:from>
    <xdr:to>
      <xdr:col>9</xdr:col>
      <xdr:colOff>344400</xdr:colOff>
      <xdr:row>15</xdr:row>
      <xdr:rowOff>155940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0.15984</cdr:x>
      <cdr:y>0.09044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1789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2016-kr.</a:t>
          </a:r>
        </a:p>
      </cdr:txBody>
    </cdr:sp>
  </cdr:relSizeAnchor>
  <cdr:relSizeAnchor xmlns:cdr="http://schemas.openxmlformats.org/drawingml/2006/chartDrawing">
    <cdr:from>
      <cdr:x>0.5127</cdr:x>
      <cdr:y>0.84051</cdr:y>
    </cdr:from>
    <cdr:to>
      <cdr:x>0.65955</cdr:x>
      <cdr:y>0.99321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661160" y="1885950"/>
          <a:ext cx="475791" cy="34263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Decil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0.20847</cdr:x>
      <cdr:y>0.09106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75451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Mia. 2016-kr.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3</xdr:row>
      <xdr:rowOff>144780</xdr:rowOff>
    </xdr:from>
    <xdr:to>
      <xdr:col>10</xdr:col>
      <xdr:colOff>344400</xdr:colOff>
      <xdr:row>16</xdr:row>
      <xdr:rowOff>26400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0.08637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7983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11</xdr:col>
      <xdr:colOff>192000</xdr:colOff>
      <xdr:row>15</xdr:row>
      <xdr:rowOff>56880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0.15075</cdr:x>
      <cdr:y>0.09233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8841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kr.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</xdr:row>
      <xdr:rowOff>3810</xdr:rowOff>
    </xdr:from>
    <xdr:to>
      <xdr:col>12</xdr:col>
      <xdr:colOff>534900</xdr:colOff>
      <xdr:row>15</xdr:row>
      <xdr:rowOff>60690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0.43865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2121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Købekraftskorrigeret kr.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pr. år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</xdr:row>
      <xdr:rowOff>0</xdr:rowOff>
    </xdr:from>
    <xdr:to>
      <xdr:col>11</xdr:col>
      <xdr:colOff>382500</xdr:colOff>
      <xdr:row>20</xdr:row>
      <xdr:rowOff>18780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0.14413</cdr:x>
      <cdr:y>0.08834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6699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2016-kr.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297180</xdr:colOff>
      <xdr:row>4</xdr:row>
      <xdr:rowOff>45720</xdr:rowOff>
    </xdr:from>
    <xdr:to>
      <xdr:col>10</xdr:col>
      <xdr:colOff>100560</xdr:colOff>
      <xdr:row>16</xdr:row>
      <xdr:rowOff>102600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0.22418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2634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Mia.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2016-kr.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480060</xdr:colOff>
      <xdr:row>4</xdr:row>
      <xdr:rowOff>68580</xdr:rowOff>
    </xdr:from>
    <xdr:to>
      <xdr:col>16</xdr:col>
      <xdr:colOff>291660</xdr:colOff>
      <xdr:row>13</xdr:row>
      <xdr:rowOff>111240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6</xdr:col>
      <xdr:colOff>855540</xdr:colOff>
      <xdr:row>16</xdr:row>
      <xdr:rowOff>42660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6.17284E-7</cdr:y>
    </cdr:from>
    <cdr:to>
      <cdr:x>0.32173</cdr:x>
      <cdr:y>0.09878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23900" cy="1600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18/Indretningen%20af%20SU-systemet/Figtab/Figurer/Resume%20-%20Maksimal%20studiest&#248;tte%20i%20nor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blet søjle"/>
    </sheetNames>
    <sheetDataSet>
      <sheetData sheetId="0">
        <row r="4">
          <cell r="B4" t="str">
            <v>Stipendium efter skat</v>
          </cell>
          <cell r="C4" t="str">
            <v>Studielån</v>
          </cell>
        </row>
        <row r="5">
          <cell r="A5" t="str">
            <v>Danmark</v>
          </cell>
          <cell r="B5">
            <v>62520</v>
          </cell>
          <cell r="C5">
            <v>36380</v>
          </cell>
        </row>
        <row r="6">
          <cell r="A6" t="str">
            <v>Sverige</v>
          </cell>
          <cell r="B6">
            <v>24807.268581303379</v>
          </cell>
          <cell r="C6">
            <v>62450.025736152849</v>
          </cell>
        </row>
        <row r="7">
          <cell r="A7" t="str">
            <v>Norge</v>
          </cell>
          <cell r="B7">
            <v>32376.278174656065</v>
          </cell>
          <cell r="C7">
            <v>48563.383866574761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3"/>
  <sheetViews>
    <sheetView tabSelected="1" workbookViewId="0"/>
  </sheetViews>
  <sheetFormatPr defaultColWidth="8.88671875" defaultRowHeight="13.8" x14ac:dyDescent="0.25"/>
  <cols>
    <col min="1" max="1" width="19.109375" style="1" customWidth="1"/>
    <col min="2" max="2" width="57.6640625" style="1" customWidth="1"/>
    <col min="3" max="16384" width="8.88671875" style="1"/>
  </cols>
  <sheetData>
    <row r="1" spans="1:3" s="2" customFormat="1" ht="24.6" x14ac:dyDescent="0.4">
      <c r="A1" s="3" t="s">
        <v>92</v>
      </c>
    </row>
    <row r="2" spans="1:3" s="2" customFormat="1" ht="24.6" x14ac:dyDescent="0.4">
      <c r="A2" s="3" t="s">
        <v>105</v>
      </c>
    </row>
    <row r="3" spans="1:3" s="2" customFormat="1" ht="14.4" x14ac:dyDescent="0.3">
      <c r="A3" s="4" t="s">
        <v>0</v>
      </c>
    </row>
    <row r="5" spans="1:3" ht="13.95" x14ac:dyDescent="0.25">
      <c r="A5" s="5" t="s">
        <v>1</v>
      </c>
      <c r="B5" s="5" t="s">
        <v>2</v>
      </c>
    </row>
    <row r="6" spans="1:3" ht="13.95" x14ac:dyDescent="0.25">
      <c r="A6" s="8" t="s">
        <v>106</v>
      </c>
      <c r="B6" s="8"/>
    </row>
    <row r="7" spans="1:3" x14ac:dyDescent="0.25">
      <c r="A7" s="28" t="str">
        <f>III.1!A1</f>
        <v>III.1</v>
      </c>
      <c r="B7" s="28" t="str">
        <f>III.1!B1</f>
        <v xml:space="preserve">Uddannelsesstøtte og studerende </v>
      </c>
      <c r="C7" s="29"/>
    </row>
    <row r="8" spans="1:3" x14ac:dyDescent="0.25">
      <c r="A8" s="25" t="str">
        <f>III.2!A1</f>
        <v>III.2</v>
      </c>
      <c r="B8" s="25" t="str">
        <f>III.2!B1</f>
        <v>SU-stipendier og lån</v>
      </c>
      <c r="C8" s="29"/>
    </row>
    <row r="9" spans="1:3" x14ac:dyDescent="0.25">
      <c r="A9" s="25" t="str">
        <f>III.3!A1</f>
        <v>III.3</v>
      </c>
      <c r="B9" s="25" t="str">
        <f>III.3!B1</f>
        <v>SU-udgifter fordelt på uddannelser</v>
      </c>
      <c r="C9" s="29"/>
    </row>
    <row r="10" spans="1:3" x14ac:dyDescent="0.25">
      <c r="A10" s="25" t="str">
        <f>III.4!A1</f>
        <v>III.4</v>
      </c>
      <c r="B10" s="25" t="str">
        <f>III.4!B1</f>
        <v>Bidrag til SU-modtageres disponibel indkomst</v>
      </c>
      <c r="C10" s="29"/>
    </row>
    <row r="11" spans="1:3" x14ac:dyDescent="0.25">
      <c r="A11" s="25" t="str">
        <f>III.5!A1</f>
        <v>III.5</v>
      </c>
      <c r="B11" s="25" t="str">
        <f>III.5!B1</f>
        <v>SU fordelt efter faderens indkomst</v>
      </c>
      <c r="C11" s="29"/>
    </row>
    <row r="12" spans="1:3" x14ac:dyDescent="0.25">
      <c r="A12" s="25" t="str">
        <f>III.6!A1</f>
        <v>III.6</v>
      </c>
      <c r="B12" s="25" t="str">
        <f>III.6!B1</f>
        <v>SU-modtagere fordelt efter faderens indkomst</v>
      </c>
      <c r="C12" s="29"/>
    </row>
    <row r="13" spans="1:3" x14ac:dyDescent="0.25">
      <c r="A13" s="25" t="s">
        <v>74</v>
      </c>
      <c r="B13" s="25" t="str">
        <f>III.7!B1</f>
        <v>SU-modtageres erhvervsindkomst 20 år efter, de modtag SU</v>
      </c>
    </row>
    <row r="14" spans="1:3" x14ac:dyDescent="0.25">
      <c r="A14" s="25" t="str">
        <f>III.8!A1</f>
        <v>III.8</v>
      </c>
      <c r="B14" s="25" t="str">
        <f>III.8!B1</f>
        <v>Nyuddannedes SU-gæld fordelt efter erhvervsindkomst i 2015</v>
      </c>
    </row>
    <row r="15" spans="1:3" x14ac:dyDescent="0.25">
      <c r="A15" s="25" t="str">
        <f>III.9!A1</f>
        <v>III.9</v>
      </c>
      <c r="B15" s="25" t="str">
        <f>III.9!B1</f>
        <v>SU-gæld og fædrenes indkomst</v>
      </c>
    </row>
    <row r="16" spans="1:3" x14ac:dyDescent="0.25">
      <c r="A16" s="25" t="str">
        <f>III.10!A1</f>
        <v>III.10</v>
      </c>
      <c r="B16" s="25" t="str">
        <f>III.10!B1</f>
        <v>Udenlandske SU-modtageres andel af alle SU-modtagere</v>
      </c>
    </row>
    <row r="17" spans="1:2" x14ac:dyDescent="0.25">
      <c r="A17" s="51" t="s">
        <v>96</v>
      </c>
      <c r="B17" s="51" t="str">
        <f>'Boks III.2 Figur A'!B1</f>
        <v xml:space="preserve">De gældende støtteregler i konsekvensberegningerne </v>
      </c>
    </row>
    <row r="18" spans="1:2" x14ac:dyDescent="0.25">
      <c r="A18" s="14" t="s">
        <v>115</v>
      </c>
      <c r="B18" s="14" t="s">
        <v>108</v>
      </c>
    </row>
    <row r="19" spans="1:2" x14ac:dyDescent="0.25">
      <c r="A19" s="14"/>
      <c r="B19" s="14"/>
    </row>
    <row r="20" spans="1:2" x14ac:dyDescent="0.25">
      <c r="A20" s="14"/>
      <c r="B20" s="14"/>
    </row>
    <row r="21" spans="1:2" x14ac:dyDescent="0.25">
      <c r="A21" s="13"/>
      <c r="B21" s="14"/>
    </row>
    <row r="22" spans="1:2" x14ac:dyDescent="0.25">
      <c r="B22" s="29"/>
    </row>
    <row r="24" spans="1:2" ht="14.25" x14ac:dyDescent="0.2">
      <c r="A24" s="13"/>
      <c r="B24" s="13"/>
    </row>
    <row r="25" spans="1:2" ht="14.25" x14ac:dyDescent="0.2">
      <c r="A25" s="13"/>
      <c r="B25" s="13"/>
    </row>
    <row r="26" spans="1:2" ht="14.25" x14ac:dyDescent="0.2">
      <c r="A26" s="13"/>
      <c r="B26" s="13"/>
    </row>
    <row r="29" spans="1:2" x14ac:dyDescent="0.25">
      <c r="A29" s="13"/>
      <c r="B29" s="13"/>
    </row>
    <row r="30" spans="1:2" x14ac:dyDescent="0.25">
      <c r="A30" s="13"/>
      <c r="B30" s="13"/>
    </row>
    <row r="32" spans="1:2" x14ac:dyDescent="0.25">
      <c r="A32" s="14"/>
      <c r="B32" s="14"/>
    </row>
    <row r="33" spans="1:3" x14ac:dyDescent="0.25">
      <c r="A33" s="13"/>
      <c r="B33" s="13"/>
    </row>
    <row r="34" spans="1:3" x14ac:dyDescent="0.25">
      <c r="A34" s="13"/>
      <c r="B34" s="13"/>
    </row>
    <row r="37" spans="1:3" x14ac:dyDescent="0.25">
      <c r="A37" s="13"/>
      <c r="B37" s="13"/>
    </row>
    <row r="38" spans="1:3" x14ac:dyDescent="0.25">
      <c r="A38" s="13"/>
      <c r="B38" s="13"/>
    </row>
    <row r="39" spans="1:3" x14ac:dyDescent="0.25">
      <c r="A39" s="13"/>
      <c r="B39" s="13"/>
    </row>
    <row r="40" spans="1:3" x14ac:dyDescent="0.25">
      <c r="A40" s="13"/>
      <c r="B40" s="13"/>
    </row>
    <row r="41" spans="1:3" x14ac:dyDescent="0.25">
      <c r="A41" s="13"/>
      <c r="B41" s="13"/>
    </row>
    <row r="43" spans="1:3" x14ac:dyDescent="0.25">
      <c r="A43" s="13"/>
      <c r="B43" s="13"/>
    </row>
    <row r="44" spans="1:3" x14ac:dyDescent="0.25">
      <c r="A44" s="13"/>
      <c r="B44" s="13"/>
      <c r="C44" s="7"/>
    </row>
    <row r="51" spans="1:2" x14ac:dyDescent="0.25">
      <c r="A51" s="13"/>
      <c r="B51" s="13"/>
    </row>
    <row r="52" spans="1:2" x14ac:dyDescent="0.25">
      <c r="A52" s="13"/>
      <c r="B52" s="13"/>
    </row>
    <row r="53" spans="1:2" x14ac:dyDescent="0.25">
      <c r="A53" s="13"/>
      <c r="B53" s="13"/>
    </row>
  </sheetData>
  <hyperlinks>
    <hyperlink ref="A7:B7" location="II.1!A1" display="II.1!A1"/>
    <hyperlink ref="A8:B8" location="II.3!A1" display="II.3!A1"/>
    <hyperlink ref="A9:B9" location="II.4!A1" display="II.4!A1"/>
    <hyperlink ref="A10:B10" location="II.5!A1" display="II.5!A1"/>
    <hyperlink ref="A11:B11" location="II.6!A1" display="II.6!A1"/>
    <hyperlink ref="A12:B12" location="II.7!A1" display="II.7!A1"/>
    <hyperlink ref="A8" location="III.2!A1" display="III.2!A1"/>
    <hyperlink ref="A9" location="III.3!A1" display="III.3!A1"/>
    <hyperlink ref="A10" location="III.4!A1" display="III.4!A1"/>
    <hyperlink ref="A11" location="III.5!A1" display="III.5!A1"/>
    <hyperlink ref="A12" location="III.6!A1" display="III.6!A1"/>
    <hyperlink ref="B8" location="III.2!B1" display="III.2!B1"/>
    <hyperlink ref="B9" location="III.3!B1" display="III.3!B1"/>
    <hyperlink ref="B10" location="III.4!B1" display="III.4!B1"/>
    <hyperlink ref="B11" location="III.5!B1" display="III.5!B1"/>
    <hyperlink ref="B12" location="III.6!B1" display="III.6!B1"/>
    <hyperlink ref="A7" location="III.1!A1" display="III.1!A1"/>
    <hyperlink ref="A13" location="III.7!A1" display="III.7!A1"/>
    <hyperlink ref="A14" location="III.8!A1" display="III.8!A1"/>
    <hyperlink ref="A15" location="III.9!A1" display="III.9!A1"/>
    <hyperlink ref="A16" location="III.10!A1" display="III.10!A1"/>
    <hyperlink ref="A17" location="'Boks III.2 Figur A'!A1" display="'Boks III.2 Figur A'!A1"/>
    <hyperlink ref="B7" location="III.1!B1" display="III.1!B1"/>
    <hyperlink ref="B13" location="III.7!B1" display="III.7!B1"/>
    <hyperlink ref="B14" location="III.8!B1" display="III.8!B1"/>
    <hyperlink ref="B15" location="III.9!B1" display="III.9!B1"/>
    <hyperlink ref="B16" location="III.10!B1" display="III.10!B1"/>
    <hyperlink ref="B17" location="'Boks III.2 Figur A'!B1" display="'Boks III.2 Figur A'!B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zoomScaleNormal="100" workbookViewId="0"/>
  </sheetViews>
  <sheetFormatPr defaultColWidth="8.88671875" defaultRowHeight="13.8" x14ac:dyDescent="0.25"/>
  <cols>
    <col min="1" max="1" width="17.6640625" style="1" customWidth="1"/>
    <col min="2" max="2" width="31.6640625" style="1" customWidth="1"/>
    <col min="3" max="3" width="31.21875" style="1" customWidth="1"/>
    <col min="4" max="4" width="26.44140625" style="1" customWidth="1"/>
    <col min="5" max="5" width="10.44140625" style="1" customWidth="1"/>
    <col min="6" max="16384" width="8.88671875" style="1"/>
  </cols>
  <sheetData>
    <row r="1" spans="1:12" s="2" customFormat="1" ht="36" customHeight="1" x14ac:dyDescent="0.25">
      <c r="A1" s="9" t="s">
        <v>82</v>
      </c>
      <c r="B1" s="11" t="s">
        <v>85</v>
      </c>
    </row>
    <row r="2" spans="1:12" s="2" customFormat="1" ht="31.2" customHeight="1" x14ac:dyDescent="0.2">
      <c r="A2" s="10" t="s">
        <v>3</v>
      </c>
    </row>
    <row r="3" spans="1:12" ht="14.25" x14ac:dyDescent="0.2">
      <c r="A3" s="12"/>
    </row>
    <row r="4" spans="1:12" x14ac:dyDescent="0.25">
      <c r="A4" s="15"/>
      <c r="B4" s="22"/>
      <c r="C4" s="22"/>
      <c r="D4" s="22"/>
      <c r="E4" s="24"/>
      <c r="F4" s="15"/>
      <c r="G4" s="15"/>
      <c r="H4" s="15"/>
      <c r="I4" s="24"/>
      <c r="J4" s="24"/>
      <c r="K4" s="24"/>
      <c r="L4" s="24"/>
    </row>
    <row r="5" spans="1:12" x14ac:dyDescent="0.25">
      <c r="A5" s="22"/>
      <c r="B5" s="24" t="s">
        <v>86</v>
      </c>
      <c r="D5" s="22"/>
      <c r="E5" s="22"/>
      <c r="F5" s="26"/>
      <c r="G5" s="26"/>
      <c r="H5" s="26"/>
      <c r="I5" s="24"/>
      <c r="J5" s="24"/>
      <c r="K5" s="24"/>
      <c r="L5" s="24"/>
    </row>
    <row r="6" spans="1:12" x14ac:dyDescent="0.25">
      <c r="A6" s="46" t="s">
        <v>60</v>
      </c>
      <c r="B6" s="55">
        <v>128867.51701734116</v>
      </c>
      <c r="D6" s="26"/>
      <c r="E6" s="22"/>
      <c r="F6" s="26"/>
      <c r="G6" s="26"/>
      <c r="H6" s="26"/>
      <c r="I6" s="24"/>
      <c r="J6" s="24"/>
      <c r="K6" s="24"/>
      <c r="L6" s="24"/>
    </row>
    <row r="7" spans="1:12" x14ac:dyDescent="0.25">
      <c r="A7" s="24" t="s">
        <v>61</v>
      </c>
      <c r="B7" s="56">
        <v>126678.66001728647</v>
      </c>
      <c r="D7" s="26"/>
      <c r="E7" s="22"/>
      <c r="F7" s="26"/>
      <c r="G7" s="26"/>
      <c r="H7" s="26"/>
      <c r="I7" s="24"/>
      <c r="J7" s="24"/>
      <c r="K7" s="24"/>
      <c r="L7" s="24"/>
    </row>
    <row r="8" spans="1:12" x14ac:dyDescent="0.25">
      <c r="A8" s="1" t="s">
        <v>62</v>
      </c>
      <c r="B8" s="56">
        <v>120197.08900155492</v>
      </c>
      <c r="D8" s="26"/>
      <c r="E8" s="22"/>
      <c r="F8" s="26"/>
      <c r="G8" s="26"/>
      <c r="H8" s="26"/>
      <c r="I8" s="24"/>
      <c r="J8" s="24"/>
      <c r="K8" s="24"/>
      <c r="L8" s="24"/>
    </row>
    <row r="9" spans="1:12" x14ac:dyDescent="0.25">
      <c r="A9" s="1" t="s">
        <v>63</v>
      </c>
      <c r="B9" s="56">
        <v>116765.23282068211</v>
      </c>
      <c r="D9" s="26"/>
      <c r="E9" s="22"/>
      <c r="F9" s="26"/>
      <c r="G9" s="26"/>
      <c r="H9" s="26"/>
      <c r="I9" s="24"/>
      <c r="J9" s="24"/>
      <c r="K9" s="24"/>
      <c r="L9" s="24"/>
    </row>
    <row r="10" spans="1:12" x14ac:dyDescent="0.25">
      <c r="A10" s="1" t="s">
        <v>64</v>
      </c>
      <c r="B10" s="56">
        <v>117018.98886163921</v>
      </c>
      <c r="D10" s="26"/>
      <c r="E10" s="22"/>
      <c r="F10" s="26"/>
      <c r="G10" s="26"/>
      <c r="H10" s="26"/>
      <c r="I10" s="24"/>
      <c r="J10" s="24"/>
      <c r="K10" s="24"/>
      <c r="L10" s="24"/>
    </row>
    <row r="11" spans="1:12" x14ac:dyDescent="0.25">
      <c r="A11" s="1" t="s">
        <v>65</v>
      </c>
      <c r="B11" s="56">
        <v>114895.56797785618</v>
      </c>
      <c r="D11" s="26"/>
      <c r="E11" s="22"/>
      <c r="F11" s="26"/>
      <c r="G11" s="26"/>
      <c r="H11" s="26"/>
      <c r="I11" s="24"/>
      <c r="J11" s="24"/>
      <c r="K11" s="24"/>
      <c r="L11" s="24"/>
    </row>
    <row r="12" spans="1:12" x14ac:dyDescent="0.25">
      <c r="A12" s="1" t="s">
        <v>66</v>
      </c>
      <c r="B12" s="56">
        <v>117473.93911706036</v>
      </c>
      <c r="D12" s="26"/>
      <c r="E12" s="22"/>
      <c r="F12" s="26"/>
      <c r="G12" s="26"/>
      <c r="H12" s="26"/>
      <c r="I12" s="24"/>
      <c r="J12" s="24"/>
      <c r="K12" s="24"/>
      <c r="L12" s="24"/>
    </row>
    <row r="13" spans="1:12" x14ac:dyDescent="0.25">
      <c r="A13" s="1" t="s">
        <v>67</v>
      </c>
      <c r="B13" s="56">
        <v>116740.20388859075</v>
      </c>
      <c r="D13" s="26"/>
      <c r="E13" s="22"/>
      <c r="F13" s="26"/>
      <c r="G13" s="26"/>
      <c r="H13" s="26"/>
      <c r="I13" s="24"/>
      <c r="J13" s="24"/>
      <c r="K13" s="24"/>
      <c r="L13" s="24"/>
    </row>
    <row r="14" spans="1:12" x14ac:dyDescent="0.25">
      <c r="A14" s="1" t="s">
        <v>68</v>
      </c>
      <c r="B14" s="56">
        <v>117461.14741235609</v>
      </c>
      <c r="D14" s="26"/>
      <c r="E14" s="22"/>
      <c r="F14" s="26"/>
      <c r="G14" s="26"/>
      <c r="H14" s="26"/>
      <c r="I14" s="24"/>
      <c r="J14" s="24"/>
      <c r="K14" s="24"/>
      <c r="L14" s="24"/>
    </row>
    <row r="15" spans="1:12" x14ac:dyDescent="0.25">
      <c r="A15" s="1" t="s">
        <v>69</v>
      </c>
      <c r="B15" s="56">
        <v>113481.48000571837</v>
      </c>
      <c r="D15" s="26"/>
      <c r="E15" s="22"/>
      <c r="F15" s="26"/>
      <c r="G15" s="26"/>
      <c r="H15" s="26"/>
      <c r="I15" s="24"/>
      <c r="J15" s="24"/>
      <c r="K15" s="24"/>
      <c r="L15" s="24"/>
    </row>
    <row r="16" spans="1:12" x14ac:dyDescent="0.25">
      <c r="B16" s="26"/>
      <c r="D16" s="22"/>
      <c r="E16" s="24"/>
      <c r="F16" s="26"/>
      <c r="G16" s="26"/>
      <c r="H16" s="26"/>
      <c r="I16" s="24"/>
      <c r="J16" s="24"/>
      <c r="K16" s="24"/>
      <c r="L16" s="24"/>
    </row>
    <row r="17" spans="2:8" x14ac:dyDescent="0.25">
      <c r="B17" s="26"/>
      <c r="D17" s="22"/>
      <c r="E17" s="24"/>
      <c r="F17" s="1" t="s">
        <v>41</v>
      </c>
      <c r="G17" s="16"/>
      <c r="H17" s="16"/>
    </row>
    <row r="18" spans="2:8" x14ac:dyDescent="0.25">
      <c r="B18" s="26"/>
      <c r="D18" s="22"/>
      <c r="E18" s="24"/>
      <c r="G18" s="16"/>
      <c r="H18" s="16"/>
    </row>
    <row r="19" spans="2:8" x14ac:dyDescent="0.25">
      <c r="B19" s="26"/>
      <c r="D19" s="22"/>
      <c r="E19" s="24"/>
      <c r="F19" s="16"/>
      <c r="G19" s="16"/>
      <c r="H19" s="16"/>
    </row>
    <row r="20" spans="2:8" x14ac:dyDescent="0.25">
      <c r="B20" s="26"/>
      <c r="D20" s="22"/>
      <c r="E20" s="24"/>
      <c r="F20" s="16"/>
      <c r="G20" s="16"/>
      <c r="H20" s="16"/>
    </row>
    <row r="21" spans="2:8" x14ac:dyDescent="0.25">
      <c r="B21" s="26"/>
      <c r="D21" s="22"/>
      <c r="E21" s="24"/>
      <c r="F21" s="16"/>
      <c r="G21" s="16"/>
      <c r="H21" s="16"/>
    </row>
    <row r="22" spans="2:8" x14ac:dyDescent="0.25">
      <c r="B22" s="26"/>
      <c r="D22" s="22"/>
      <c r="E22" s="24"/>
      <c r="F22" s="16"/>
      <c r="G22" s="16"/>
      <c r="H22" s="16"/>
    </row>
    <row r="23" spans="2:8" x14ac:dyDescent="0.25">
      <c r="B23" s="26"/>
      <c r="D23" s="22"/>
      <c r="E23" s="24"/>
      <c r="F23" s="16"/>
      <c r="G23" s="16"/>
      <c r="H23" s="16"/>
    </row>
    <row r="24" spans="2:8" x14ac:dyDescent="0.25">
      <c r="B24" s="26"/>
      <c r="D24" s="22"/>
      <c r="E24" s="24"/>
      <c r="F24" s="16"/>
      <c r="G24" s="16"/>
      <c r="H24" s="16"/>
    </row>
    <row r="25" spans="2:8" x14ac:dyDescent="0.25">
      <c r="B25" s="26"/>
      <c r="D25" s="22"/>
      <c r="E25" s="24"/>
      <c r="F25" s="16"/>
      <c r="G25" s="16"/>
      <c r="H25" s="16"/>
    </row>
    <row r="26" spans="2:8" x14ac:dyDescent="0.25">
      <c r="B26" s="26"/>
      <c r="D26" s="22"/>
      <c r="E26" s="24"/>
      <c r="F26" s="16"/>
      <c r="G26" s="16"/>
      <c r="H26" s="16"/>
    </row>
    <row r="27" spans="2:8" x14ac:dyDescent="0.25">
      <c r="B27" s="26"/>
      <c r="D27" s="22"/>
      <c r="E27" s="24"/>
      <c r="F27" s="16"/>
      <c r="G27" s="16"/>
      <c r="H27" s="16"/>
    </row>
    <row r="28" spans="2:8" x14ac:dyDescent="0.25">
      <c r="B28" s="26"/>
      <c r="D28" s="22"/>
      <c r="E28" s="24"/>
      <c r="F28" s="16"/>
      <c r="G28" s="16"/>
      <c r="H28" s="16"/>
    </row>
    <row r="29" spans="2:8" x14ac:dyDescent="0.25">
      <c r="B29" s="26"/>
      <c r="D29" s="22"/>
      <c r="E29" s="24"/>
      <c r="F29" s="16"/>
      <c r="G29" s="16"/>
      <c r="H29" s="16"/>
    </row>
    <row r="30" spans="2:8" x14ac:dyDescent="0.25">
      <c r="B30" s="26"/>
      <c r="D30" s="22"/>
      <c r="E30" s="24"/>
      <c r="F30" s="16"/>
      <c r="G30" s="16"/>
      <c r="H30" s="16"/>
    </row>
    <row r="31" spans="2:8" x14ac:dyDescent="0.25">
      <c r="B31" s="26"/>
      <c r="D31" s="22"/>
      <c r="E31" s="24"/>
    </row>
    <row r="32" spans="2:8" x14ac:dyDescent="0.25">
      <c r="B32" s="26"/>
      <c r="D32" s="22"/>
      <c r="E32" s="24"/>
    </row>
    <row r="33" spans="2:5" x14ac:dyDescent="0.25">
      <c r="B33" s="26"/>
      <c r="D33" s="22"/>
      <c r="E33" s="24"/>
    </row>
    <row r="34" spans="2:5" x14ac:dyDescent="0.25">
      <c r="B34" s="26"/>
      <c r="D34" s="22"/>
      <c r="E34" s="24"/>
    </row>
    <row r="35" spans="2:5" x14ac:dyDescent="0.25">
      <c r="B35" s="26"/>
      <c r="D35" s="22"/>
      <c r="E35" s="24"/>
    </row>
    <row r="36" spans="2:5" x14ac:dyDescent="0.25">
      <c r="B36" s="26"/>
      <c r="D36" s="22"/>
      <c r="E36" s="24"/>
    </row>
    <row r="37" spans="2:5" x14ac:dyDescent="0.25">
      <c r="B37" s="26"/>
      <c r="D37" s="22"/>
      <c r="E37" s="24"/>
    </row>
    <row r="38" spans="2:5" x14ac:dyDescent="0.25">
      <c r="B38" s="26"/>
      <c r="D38" s="22"/>
      <c r="E38" s="24"/>
    </row>
    <row r="39" spans="2:5" x14ac:dyDescent="0.25">
      <c r="B39" s="26"/>
      <c r="D39" s="22"/>
      <c r="E39" s="24"/>
    </row>
    <row r="40" spans="2:5" x14ac:dyDescent="0.25">
      <c r="B40" s="26"/>
      <c r="D40" s="22"/>
      <c r="E40" s="24"/>
    </row>
    <row r="41" spans="2:5" x14ac:dyDescent="0.25">
      <c r="B41" s="26"/>
      <c r="D41" s="22"/>
      <c r="E41" s="24"/>
    </row>
    <row r="42" spans="2:5" x14ac:dyDescent="0.25">
      <c r="B42" s="26"/>
      <c r="D42" s="22"/>
      <c r="E42" s="24"/>
    </row>
    <row r="43" spans="2:5" x14ac:dyDescent="0.25">
      <c r="B43" s="26"/>
      <c r="D43" s="22"/>
      <c r="E43" s="24"/>
    </row>
    <row r="44" spans="2:5" x14ac:dyDescent="0.25">
      <c r="B44" s="26"/>
      <c r="D44" s="22"/>
      <c r="E44" s="24"/>
    </row>
    <row r="45" spans="2:5" x14ac:dyDescent="0.25">
      <c r="B45" s="26"/>
      <c r="D45" s="22"/>
      <c r="E45" s="24"/>
    </row>
    <row r="46" spans="2:5" x14ac:dyDescent="0.25">
      <c r="B46" s="44"/>
      <c r="D46" s="22"/>
      <c r="E46" s="24"/>
    </row>
    <row r="47" spans="2:5" x14ac:dyDescent="0.25">
      <c r="B47" s="26"/>
      <c r="D47" s="22"/>
      <c r="E47" s="24"/>
    </row>
    <row r="48" spans="2:5" x14ac:dyDescent="0.25">
      <c r="B48" s="26"/>
      <c r="D48" s="22"/>
      <c r="E48" s="24"/>
    </row>
    <row r="49" spans="2:5" x14ac:dyDescent="0.25">
      <c r="B49" s="26"/>
      <c r="D49" s="22"/>
      <c r="E49" s="24"/>
    </row>
    <row r="50" spans="2:5" x14ac:dyDescent="0.25">
      <c r="B50" s="26"/>
      <c r="D50" s="22"/>
      <c r="E50" s="24"/>
    </row>
    <row r="51" spans="2:5" x14ac:dyDescent="0.25">
      <c r="B51" s="26"/>
      <c r="D51" s="22"/>
      <c r="E51" s="24"/>
    </row>
    <row r="52" spans="2:5" x14ac:dyDescent="0.25">
      <c r="B52" s="26"/>
      <c r="D52" s="22"/>
      <c r="E52" s="24"/>
    </row>
    <row r="53" spans="2:5" x14ac:dyDescent="0.25">
      <c r="B53" s="44"/>
      <c r="D53" s="22"/>
      <c r="E53" s="24"/>
    </row>
    <row r="54" spans="2:5" x14ac:dyDescent="0.25">
      <c r="B54" s="44"/>
      <c r="D54" s="22"/>
      <c r="E54" s="24"/>
    </row>
    <row r="55" spans="2:5" x14ac:dyDescent="0.25">
      <c r="B55" s="44"/>
      <c r="D55" s="22"/>
      <c r="E55" s="24"/>
    </row>
    <row r="56" spans="2:5" x14ac:dyDescent="0.25">
      <c r="B56" s="26"/>
      <c r="D56" s="22"/>
      <c r="E56" s="24"/>
    </row>
    <row r="57" spans="2:5" x14ac:dyDescent="0.25">
      <c r="B57" s="26"/>
      <c r="D57" s="22"/>
      <c r="E57" s="24"/>
    </row>
    <row r="58" spans="2:5" x14ac:dyDescent="0.25">
      <c r="B58" s="26"/>
      <c r="D58" s="22"/>
      <c r="E58" s="24"/>
    </row>
    <row r="59" spans="2:5" x14ac:dyDescent="0.25">
      <c r="B59" s="26"/>
      <c r="D59" s="22"/>
      <c r="E59" s="24"/>
    </row>
    <row r="60" spans="2:5" x14ac:dyDescent="0.25">
      <c r="B60" s="26"/>
      <c r="D60" s="22"/>
      <c r="E60" s="24"/>
    </row>
    <row r="61" spans="2:5" x14ac:dyDescent="0.25">
      <c r="B61" s="26"/>
      <c r="D61" s="22"/>
      <c r="E61" s="24"/>
    </row>
    <row r="62" spans="2:5" x14ac:dyDescent="0.25">
      <c r="B62" s="26"/>
      <c r="D62" s="22"/>
      <c r="E62" s="24"/>
    </row>
    <row r="63" spans="2:5" x14ac:dyDescent="0.25">
      <c r="B63" s="26"/>
      <c r="D63" s="22"/>
      <c r="E63" s="24"/>
    </row>
    <row r="64" spans="2:5" x14ac:dyDescent="0.25">
      <c r="B64" s="26"/>
      <c r="D64" s="22"/>
      <c r="E64" s="24"/>
    </row>
    <row r="65" spans="2:5" x14ac:dyDescent="0.25">
      <c r="B65" s="26"/>
      <c r="D65" s="22"/>
      <c r="E65" s="24"/>
    </row>
    <row r="66" spans="2:5" x14ac:dyDescent="0.25">
      <c r="B66" s="26"/>
      <c r="D66" s="22"/>
      <c r="E66" s="24"/>
    </row>
    <row r="67" spans="2:5" x14ac:dyDescent="0.25">
      <c r="B67" s="26"/>
      <c r="D67" s="22"/>
      <c r="E67" s="24"/>
    </row>
    <row r="68" spans="2:5" x14ac:dyDescent="0.25">
      <c r="B68" s="26"/>
      <c r="D68" s="22"/>
      <c r="E68" s="24"/>
    </row>
    <row r="69" spans="2:5" x14ac:dyDescent="0.25">
      <c r="B69" s="26"/>
      <c r="D69" s="22"/>
      <c r="E69" s="24"/>
    </row>
    <row r="70" spans="2:5" x14ac:dyDescent="0.25">
      <c r="B70" s="26"/>
      <c r="D70" s="22"/>
      <c r="E70" s="24"/>
    </row>
    <row r="71" spans="2:5" x14ac:dyDescent="0.25">
      <c r="B71" s="26"/>
      <c r="D71" s="22"/>
      <c r="E71" s="24"/>
    </row>
    <row r="72" spans="2:5" x14ac:dyDescent="0.25">
      <c r="B72" s="26"/>
      <c r="D72" s="22"/>
      <c r="E72" s="24"/>
    </row>
    <row r="73" spans="2:5" x14ac:dyDescent="0.25">
      <c r="B73" s="26"/>
      <c r="D73" s="22"/>
      <c r="E73" s="24"/>
    </row>
    <row r="74" spans="2:5" x14ac:dyDescent="0.25">
      <c r="B74" s="26"/>
      <c r="D74" s="22"/>
      <c r="E74" s="24"/>
    </row>
    <row r="75" spans="2:5" x14ac:dyDescent="0.25">
      <c r="B75" s="26"/>
      <c r="D75" s="22"/>
      <c r="E75" s="24"/>
    </row>
    <row r="76" spans="2:5" x14ac:dyDescent="0.25">
      <c r="B76" s="26"/>
      <c r="D76" s="22"/>
      <c r="E76" s="24"/>
    </row>
    <row r="77" spans="2:5" x14ac:dyDescent="0.25">
      <c r="B77" s="26"/>
      <c r="D77" s="22"/>
      <c r="E77" s="24"/>
    </row>
    <row r="78" spans="2:5" x14ac:dyDescent="0.25">
      <c r="B78" s="26"/>
      <c r="D78" s="22"/>
      <c r="E78" s="24"/>
    </row>
    <row r="79" spans="2:5" x14ac:dyDescent="0.25">
      <c r="B79" s="26"/>
      <c r="D79" s="22"/>
      <c r="E79" s="24"/>
    </row>
    <row r="80" spans="2:5" x14ac:dyDescent="0.25">
      <c r="B80" s="26"/>
      <c r="D80" s="22"/>
      <c r="E80" s="24"/>
    </row>
    <row r="81" spans="2:5" x14ac:dyDescent="0.25">
      <c r="B81" s="26"/>
      <c r="D81" s="22"/>
      <c r="E81" s="24"/>
    </row>
    <row r="82" spans="2:5" x14ac:dyDescent="0.25">
      <c r="B82" s="26"/>
      <c r="D82" s="22"/>
      <c r="E82" s="24"/>
    </row>
    <row r="83" spans="2:5" x14ac:dyDescent="0.25">
      <c r="B83" s="26"/>
      <c r="D83" s="22"/>
      <c r="E83" s="24"/>
    </row>
    <row r="84" spans="2:5" x14ac:dyDescent="0.25">
      <c r="B84" s="26"/>
      <c r="D84" s="22"/>
      <c r="E84" s="24"/>
    </row>
    <row r="85" spans="2:5" x14ac:dyDescent="0.25">
      <c r="B85" s="26"/>
      <c r="D85" s="22"/>
      <c r="E85" s="24"/>
    </row>
    <row r="86" spans="2:5" x14ac:dyDescent="0.25">
      <c r="B86" s="26"/>
      <c r="D86" s="22"/>
      <c r="E86" s="24"/>
    </row>
    <row r="87" spans="2:5" x14ac:dyDescent="0.25">
      <c r="B87" s="26"/>
      <c r="D87" s="22"/>
      <c r="E87" s="24"/>
    </row>
    <row r="88" spans="2:5" x14ac:dyDescent="0.25">
      <c r="B88" s="26"/>
      <c r="D88" s="22"/>
      <c r="E88" s="24"/>
    </row>
    <row r="89" spans="2:5" x14ac:dyDescent="0.25">
      <c r="B89" s="26"/>
      <c r="D89" s="22"/>
      <c r="E89" s="24"/>
    </row>
    <row r="90" spans="2:5" x14ac:dyDescent="0.25">
      <c r="B90" s="26"/>
      <c r="D90" s="22"/>
      <c r="E90" s="24"/>
    </row>
    <row r="91" spans="2:5" x14ac:dyDescent="0.25">
      <c r="B91" s="26"/>
      <c r="D91" s="22"/>
      <c r="E91" s="24"/>
    </row>
    <row r="92" spans="2:5" x14ac:dyDescent="0.25">
      <c r="B92" s="26"/>
      <c r="D92" s="22"/>
      <c r="E92" s="24"/>
    </row>
    <row r="93" spans="2:5" x14ac:dyDescent="0.25">
      <c r="B93" s="26"/>
      <c r="D93" s="22"/>
      <c r="E93" s="24"/>
    </row>
    <row r="94" spans="2:5" x14ac:dyDescent="0.25">
      <c r="B94" s="26"/>
      <c r="D94" s="22"/>
      <c r="E94" s="24"/>
    </row>
    <row r="95" spans="2:5" x14ac:dyDescent="0.25">
      <c r="B95" s="26"/>
      <c r="D95" s="22"/>
      <c r="E95" s="24"/>
    </row>
    <row r="96" spans="2:5" x14ac:dyDescent="0.25">
      <c r="B96" s="26"/>
      <c r="D96" s="22"/>
      <c r="E96" s="24"/>
    </row>
    <row r="97" spans="1:5" x14ac:dyDescent="0.25">
      <c r="B97" s="26"/>
      <c r="D97" s="22"/>
      <c r="E97" s="24"/>
    </row>
    <row r="98" spans="1:5" x14ac:dyDescent="0.25">
      <c r="B98" s="26"/>
      <c r="D98" s="22"/>
      <c r="E98" s="24"/>
    </row>
    <row r="99" spans="1:5" x14ac:dyDescent="0.25">
      <c r="B99" s="26"/>
      <c r="D99" s="22"/>
      <c r="E99" s="24"/>
    </row>
    <row r="100" spans="1:5" x14ac:dyDescent="0.25">
      <c r="B100" s="26"/>
      <c r="D100" s="22"/>
      <c r="E100" s="24"/>
    </row>
    <row r="101" spans="1:5" x14ac:dyDescent="0.25">
      <c r="B101" s="26"/>
      <c r="D101" s="22"/>
      <c r="E101" s="24"/>
    </row>
    <row r="102" spans="1:5" x14ac:dyDescent="0.25">
      <c r="B102" s="26"/>
      <c r="D102" s="22"/>
      <c r="E102" s="24"/>
    </row>
    <row r="103" spans="1:5" x14ac:dyDescent="0.25">
      <c r="B103" s="26"/>
      <c r="D103" s="22"/>
      <c r="E103" s="24"/>
    </row>
    <row r="104" spans="1:5" x14ac:dyDescent="0.25">
      <c r="A104" s="22"/>
      <c r="B104" s="22"/>
      <c r="C104" s="41"/>
      <c r="D104" s="22"/>
      <c r="E104" s="24"/>
    </row>
    <row r="105" spans="1:5" x14ac:dyDescent="0.25">
      <c r="B105" s="22"/>
      <c r="C105" s="41"/>
      <c r="D105" s="22"/>
      <c r="E105" s="24"/>
    </row>
    <row r="106" spans="1:5" x14ac:dyDescent="0.25">
      <c r="A106" s="22"/>
      <c r="B106" s="22"/>
      <c r="C106" s="41"/>
      <c r="D106" s="22"/>
      <c r="E106" s="24"/>
    </row>
    <row r="107" spans="1:5" x14ac:dyDescent="0.25">
      <c r="A107" s="22"/>
      <c r="B107" s="22"/>
      <c r="C107" s="41"/>
      <c r="D107" s="22"/>
      <c r="E107" s="24"/>
    </row>
    <row r="108" spans="1:5" x14ac:dyDescent="0.25">
      <c r="A108" s="22"/>
      <c r="B108" s="22"/>
      <c r="C108" s="41"/>
      <c r="D108" s="22"/>
      <c r="E108" s="24"/>
    </row>
    <row r="109" spans="1:5" x14ac:dyDescent="0.25">
      <c r="A109" s="22"/>
      <c r="B109" s="22"/>
      <c r="C109" s="41"/>
      <c r="D109" s="22"/>
      <c r="E109" s="24"/>
    </row>
    <row r="110" spans="1:5" x14ac:dyDescent="0.25">
      <c r="A110" s="22"/>
      <c r="B110" s="22"/>
      <c r="C110" s="41"/>
      <c r="D110" s="22"/>
      <c r="E110" s="24"/>
    </row>
    <row r="111" spans="1:5" x14ac:dyDescent="0.25">
      <c r="A111" s="22"/>
      <c r="B111" s="22"/>
      <c r="C111" s="41"/>
      <c r="D111" s="22"/>
      <c r="E111" s="24"/>
    </row>
    <row r="112" spans="1:5" x14ac:dyDescent="0.25">
      <c r="A112" s="22"/>
      <c r="B112" s="22"/>
      <c r="C112" s="41"/>
      <c r="D112" s="22"/>
      <c r="E112" s="24"/>
    </row>
    <row r="113" spans="1:5" x14ac:dyDescent="0.25">
      <c r="A113" s="22"/>
      <c r="B113" s="22"/>
      <c r="C113" s="41"/>
      <c r="D113" s="22"/>
      <c r="E113" s="24"/>
    </row>
    <row r="114" spans="1:5" x14ac:dyDescent="0.25">
      <c r="A114" s="22"/>
      <c r="B114" s="22"/>
      <c r="C114" s="41"/>
      <c r="D114" s="22"/>
      <c r="E114" s="24"/>
    </row>
    <row r="115" spans="1:5" x14ac:dyDescent="0.25">
      <c r="A115" s="22"/>
      <c r="B115" s="22"/>
      <c r="C115" s="41"/>
      <c r="D115" s="22"/>
      <c r="E115" s="24"/>
    </row>
    <row r="116" spans="1:5" x14ac:dyDescent="0.25">
      <c r="A116" s="22"/>
      <c r="B116" s="22"/>
      <c r="C116" s="41"/>
      <c r="D116" s="22"/>
      <c r="E116" s="24"/>
    </row>
    <row r="117" spans="1:5" x14ac:dyDescent="0.25">
      <c r="A117" s="22"/>
      <c r="B117" s="22"/>
      <c r="C117" s="41"/>
      <c r="D117" s="22"/>
      <c r="E117" s="24"/>
    </row>
    <row r="118" spans="1:5" x14ac:dyDescent="0.25">
      <c r="A118" s="22"/>
      <c r="B118" s="22"/>
      <c r="C118" s="41"/>
      <c r="D118" s="22"/>
      <c r="E118" s="24"/>
    </row>
    <row r="119" spans="1:5" x14ac:dyDescent="0.25">
      <c r="A119" s="22"/>
      <c r="B119" s="22"/>
      <c r="C119" s="41"/>
      <c r="D119" s="22"/>
      <c r="E119" s="24"/>
    </row>
    <row r="120" spans="1:5" x14ac:dyDescent="0.25">
      <c r="A120" s="22"/>
      <c r="B120" s="22"/>
      <c r="C120" s="41"/>
      <c r="D120" s="22"/>
      <c r="E120" s="24"/>
    </row>
    <row r="121" spans="1:5" x14ac:dyDescent="0.25">
      <c r="A121" s="22"/>
      <c r="B121" s="22"/>
      <c r="C121" s="41"/>
      <c r="D121" s="22"/>
      <c r="E121" s="24"/>
    </row>
    <row r="122" spans="1:5" x14ac:dyDescent="0.25">
      <c r="A122" s="22"/>
      <c r="B122" s="22"/>
      <c r="C122" s="41"/>
      <c r="D122" s="22"/>
      <c r="E122" s="24"/>
    </row>
    <row r="123" spans="1:5" x14ac:dyDescent="0.25">
      <c r="A123" s="22"/>
      <c r="B123" s="22"/>
      <c r="C123" s="41"/>
      <c r="D123" s="22"/>
      <c r="E123" s="24"/>
    </row>
    <row r="124" spans="1:5" x14ac:dyDescent="0.25">
      <c r="A124" s="22"/>
      <c r="B124" s="22"/>
      <c r="C124" s="41"/>
      <c r="D124" s="22"/>
      <c r="E124" s="24"/>
    </row>
    <row r="125" spans="1:5" x14ac:dyDescent="0.25">
      <c r="A125" s="22"/>
      <c r="B125" s="22"/>
      <c r="C125" s="41"/>
      <c r="D125" s="22"/>
      <c r="E125" s="24"/>
    </row>
    <row r="126" spans="1:5" x14ac:dyDescent="0.25">
      <c r="A126" s="22"/>
      <c r="B126" s="22"/>
      <c r="C126" s="41"/>
      <c r="D126" s="22"/>
      <c r="E126" s="24"/>
    </row>
    <row r="127" spans="1:5" x14ac:dyDescent="0.25">
      <c r="A127" s="22"/>
      <c r="B127" s="22"/>
      <c r="C127" s="41"/>
      <c r="D127" s="22"/>
      <c r="E127" s="24"/>
    </row>
    <row r="128" spans="1:5" x14ac:dyDescent="0.25">
      <c r="A128" s="22"/>
      <c r="B128" s="22"/>
      <c r="C128" s="41"/>
      <c r="D128" s="22"/>
      <c r="E128" s="24"/>
    </row>
    <row r="129" spans="1:5" x14ac:dyDescent="0.25">
      <c r="A129" s="22"/>
      <c r="B129" s="22"/>
      <c r="C129" s="41"/>
      <c r="D129" s="22"/>
      <c r="E129" s="24"/>
    </row>
    <row r="130" spans="1:5" x14ac:dyDescent="0.25">
      <c r="A130" s="22"/>
      <c r="B130" s="22"/>
      <c r="C130" s="41"/>
      <c r="D130" s="22"/>
      <c r="E130" s="24"/>
    </row>
    <row r="131" spans="1:5" x14ac:dyDescent="0.25">
      <c r="A131" s="22"/>
      <c r="B131" s="22"/>
      <c r="C131" s="41"/>
      <c r="D131" s="22"/>
      <c r="E131" s="24"/>
    </row>
    <row r="132" spans="1:5" x14ac:dyDescent="0.25">
      <c r="A132" s="22"/>
      <c r="B132" s="22"/>
      <c r="C132" s="41"/>
      <c r="D132" s="22"/>
      <c r="E132" s="24"/>
    </row>
    <row r="133" spans="1:5" x14ac:dyDescent="0.25">
      <c r="A133" s="22"/>
      <c r="B133" s="22"/>
      <c r="C133" s="41"/>
      <c r="D133" s="22"/>
      <c r="E133" s="24"/>
    </row>
    <row r="134" spans="1:5" x14ac:dyDescent="0.25">
      <c r="A134" s="22"/>
      <c r="B134" s="22"/>
      <c r="C134" s="41"/>
      <c r="D134" s="22"/>
      <c r="E134" s="24"/>
    </row>
    <row r="135" spans="1:5" x14ac:dyDescent="0.25">
      <c r="A135" s="22"/>
      <c r="B135" s="22"/>
      <c r="C135" s="41"/>
      <c r="D135" s="22"/>
      <c r="E135" s="24"/>
    </row>
    <row r="136" spans="1:5" x14ac:dyDescent="0.25">
      <c r="A136" s="22"/>
      <c r="B136" s="22"/>
      <c r="C136" s="41"/>
      <c r="D136" s="22"/>
      <c r="E136" s="24"/>
    </row>
    <row r="137" spans="1:5" x14ac:dyDescent="0.25">
      <c r="A137" s="22"/>
      <c r="B137" s="22"/>
      <c r="C137" s="41"/>
      <c r="D137" s="22"/>
      <c r="E137" s="24"/>
    </row>
    <row r="138" spans="1:5" x14ac:dyDescent="0.25">
      <c r="A138" s="22"/>
      <c r="B138" s="22"/>
      <c r="C138" s="41"/>
      <c r="D138" s="22"/>
      <c r="E138" s="24"/>
    </row>
    <row r="139" spans="1:5" x14ac:dyDescent="0.25">
      <c r="A139" s="22"/>
      <c r="B139" s="22"/>
      <c r="C139" s="41"/>
      <c r="D139" s="22"/>
      <c r="E139" s="24"/>
    </row>
    <row r="140" spans="1:5" x14ac:dyDescent="0.25">
      <c r="A140" s="22"/>
      <c r="B140" s="22"/>
      <c r="C140" s="41"/>
      <c r="D140" s="22"/>
      <c r="E140" s="24"/>
    </row>
    <row r="141" spans="1:5" x14ac:dyDescent="0.25">
      <c r="A141" s="22"/>
      <c r="B141" s="22"/>
      <c r="C141" s="41"/>
      <c r="D141" s="22"/>
      <c r="E141" s="24"/>
    </row>
    <row r="142" spans="1:5" x14ac:dyDescent="0.25">
      <c r="A142" s="22"/>
      <c r="B142" s="22"/>
      <c r="C142" s="41"/>
      <c r="D142" s="22"/>
      <c r="E142" s="24"/>
    </row>
    <row r="143" spans="1:5" x14ac:dyDescent="0.25">
      <c r="A143" s="22"/>
      <c r="B143" s="22"/>
      <c r="C143" s="41"/>
      <c r="D143" s="22"/>
      <c r="E143" s="24"/>
    </row>
    <row r="144" spans="1:5" x14ac:dyDescent="0.25">
      <c r="A144" s="22"/>
      <c r="B144" s="22"/>
      <c r="C144" s="41"/>
      <c r="D144" s="22"/>
      <c r="E144" s="24"/>
    </row>
    <row r="145" spans="1:5" x14ac:dyDescent="0.25">
      <c r="A145" s="22"/>
      <c r="B145" s="22"/>
      <c r="C145" s="41"/>
      <c r="D145" s="22"/>
      <c r="E145" s="24"/>
    </row>
    <row r="146" spans="1:5" x14ac:dyDescent="0.25">
      <c r="A146" s="22"/>
      <c r="B146" s="22"/>
      <c r="C146" s="41"/>
      <c r="D146" s="22"/>
      <c r="E146" s="24"/>
    </row>
    <row r="147" spans="1:5" x14ac:dyDescent="0.25">
      <c r="A147" s="22"/>
      <c r="B147" s="22"/>
      <c r="C147" s="41"/>
      <c r="D147" s="22"/>
      <c r="E147" s="24"/>
    </row>
    <row r="148" spans="1:5" x14ac:dyDescent="0.25">
      <c r="A148" s="22"/>
      <c r="B148" s="22"/>
      <c r="C148" s="41"/>
      <c r="D148" s="22"/>
      <c r="E148" s="24"/>
    </row>
    <row r="149" spans="1:5" x14ac:dyDescent="0.25">
      <c r="A149" s="22"/>
      <c r="B149" s="22"/>
      <c r="C149" s="41"/>
      <c r="D149" s="22"/>
      <c r="E149" s="24"/>
    </row>
    <row r="150" spans="1:5" x14ac:dyDescent="0.25">
      <c r="A150" s="22"/>
      <c r="B150" s="22"/>
      <c r="C150" s="41"/>
      <c r="D150" s="22"/>
      <c r="E150" s="24"/>
    </row>
    <row r="151" spans="1:5" x14ac:dyDescent="0.25">
      <c r="A151" s="22"/>
      <c r="B151" s="22"/>
      <c r="C151" s="41"/>
      <c r="D151" s="22"/>
      <c r="E151" s="24"/>
    </row>
    <row r="152" spans="1:5" x14ac:dyDescent="0.25">
      <c r="A152" s="22"/>
      <c r="B152" s="22"/>
      <c r="C152" s="41"/>
      <c r="D152" s="22"/>
      <c r="E152" s="24"/>
    </row>
    <row r="153" spans="1:5" x14ac:dyDescent="0.25">
      <c r="A153" s="22"/>
      <c r="B153" s="22"/>
      <c r="C153" s="41"/>
      <c r="D153" s="22"/>
      <c r="E153" s="24"/>
    </row>
    <row r="154" spans="1:5" x14ac:dyDescent="0.25">
      <c r="A154" s="22"/>
      <c r="B154" s="22"/>
      <c r="C154" s="41"/>
      <c r="D154" s="22"/>
      <c r="E154" s="24"/>
    </row>
    <row r="155" spans="1:5" x14ac:dyDescent="0.25">
      <c r="A155" s="22"/>
      <c r="B155" s="22"/>
      <c r="C155" s="41"/>
      <c r="D155" s="22"/>
      <c r="E155" s="24"/>
    </row>
    <row r="156" spans="1:5" x14ac:dyDescent="0.25">
      <c r="A156" s="22"/>
      <c r="B156" s="22"/>
      <c r="C156" s="41"/>
      <c r="D156" s="22"/>
      <c r="E156" s="24"/>
    </row>
    <row r="157" spans="1:5" x14ac:dyDescent="0.25">
      <c r="A157" s="22"/>
      <c r="B157" s="22"/>
      <c r="C157" s="41"/>
      <c r="D157" s="22"/>
      <c r="E157" s="24"/>
    </row>
    <row r="158" spans="1:5" x14ac:dyDescent="0.25">
      <c r="A158" s="22"/>
      <c r="B158" s="22"/>
      <c r="C158" s="41"/>
      <c r="D158" s="22"/>
      <c r="E158" s="24"/>
    </row>
    <row r="159" spans="1:5" x14ac:dyDescent="0.25">
      <c r="A159" s="22"/>
      <c r="B159" s="22"/>
      <c r="C159" s="41"/>
      <c r="D159" s="22"/>
      <c r="E159" s="24"/>
    </row>
    <row r="160" spans="1:5" x14ac:dyDescent="0.25">
      <c r="A160" s="22"/>
      <c r="B160" s="22"/>
      <c r="C160" s="41"/>
      <c r="D160" s="22"/>
      <c r="E160" s="24"/>
    </row>
    <row r="161" spans="1:5" x14ac:dyDescent="0.25">
      <c r="A161" s="22"/>
      <c r="B161" s="22"/>
      <c r="C161" s="41"/>
      <c r="D161" s="22"/>
      <c r="E161" s="24"/>
    </row>
    <row r="162" spans="1:5" x14ac:dyDescent="0.25">
      <c r="A162" s="22"/>
      <c r="B162" s="22"/>
      <c r="C162" s="41"/>
      <c r="D162" s="22"/>
      <c r="E162" s="24"/>
    </row>
    <row r="163" spans="1:5" x14ac:dyDescent="0.25">
      <c r="A163" s="22"/>
      <c r="B163" s="22"/>
      <c r="C163" s="41"/>
      <c r="D163" s="22"/>
      <c r="E163" s="24"/>
    </row>
    <row r="164" spans="1:5" x14ac:dyDescent="0.25">
      <c r="A164" s="22"/>
      <c r="B164" s="22"/>
      <c r="C164" s="41"/>
      <c r="D164" s="22"/>
      <c r="E164" s="24"/>
    </row>
    <row r="165" spans="1:5" x14ac:dyDescent="0.25">
      <c r="A165" s="22"/>
      <c r="B165" s="22"/>
      <c r="C165" s="41"/>
      <c r="D165" s="22"/>
      <c r="E165" s="24"/>
    </row>
    <row r="166" spans="1:5" x14ac:dyDescent="0.25">
      <c r="A166" s="22"/>
      <c r="B166" s="22"/>
      <c r="C166" s="41"/>
      <c r="D166" s="22"/>
      <c r="E166" s="24"/>
    </row>
    <row r="167" spans="1:5" x14ac:dyDescent="0.25">
      <c r="A167" s="22"/>
      <c r="B167" s="22"/>
      <c r="C167" s="41"/>
      <c r="D167" s="22"/>
      <c r="E167" s="24"/>
    </row>
    <row r="168" spans="1:5" x14ac:dyDescent="0.25">
      <c r="A168" s="22"/>
      <c r="B168" s="22"/>
      <c r="C168" s="41"/>
      <c r="D168" s="22"/>
      <c r="E168" s="24"/>
    </row>
    <row r="169" spans="1:5" x14ac:dyDescent="0.25">
      <c r="A169" s="22"/>
      <c r="B169" s="22"/>
      <c r="C169" s="41"/>
      <c r="D169" s="22"/>
      <c r="E169" s="24"/>
    </row>
    <row r="170" spans="1:5" x14ac:dyDescent="0.25">
      <c r="A170" s="22"/>
      <c r="B170" s="22"/>
      <c r="C170" s="41"/>
      <c r="D170" s="22"/>
      <c r="E170" s="24"/>
    </row>
    <row r="171" spans="1:5" x14ac:dyDescent="0.25">
      <c r="A171" s="22"/>
      <c r="B171" s="22"/>
      <c r="C171" s="41"/>
      <c r="D171" s="22"/>
      <c r="E171" s="24"/>
    </row>
    <row r="172" spans="1:5" x14ac:dyDescent="0.25">
      <c r="A172" s="22"/>
      <c r="B172" s="22"/>
      <c r="C172" s="41"/>
      <c r="D172" s="22"/>
      <c r="E172" s="24"/>
    </row>
    <row r="173" spans="1:5" x14ac:dyDescent="0.25">
      <c r="A173" s="22"/>
      <c r="B173" s="22"/>
      <c r="C173" s="41"/>
      <c r="D173" s="22"/>
      <c r="E173" s="24"/>
    </row>
    <row r="174" spans="1:5" x14ac:dyDescent="0.25">
      <c r="A174" s="22"/>
      <c r="B174" s="22"/>
      <c r="C174" s="41"/>
      <c r="D174" s="22"/>
      <c r="E174" s="24"/>
    </row>
    <row r="175" spans="1:5" x14ac:dyDescent="0.25">
      <c r="A175" s="22"/>
      <c r="B175" s="22"/>
      <c r="C175" s="41"/>
      <c r="D175" s="22"/>
      <c r="E175" s="24"/>
    </row>
    <row r="176" spans="1:5" x14ac:dyDescent="0.25">
      <c r="A176" s="22"/>
      <c r="B176" s="22"/>
      <c r="C176" s="41"/>
      <c r="D176" s="22"/>
      <c r="E176" s="24"/>
    </row>
    <row r="177" spans="1:5" x14ac:dyDescent="0.25">
      <c r="A177" s="22"/>
      <c r="B177" s="22"/>
      <c r="C177" s="41"/>
      <c r="D177" s="22"/>
      <c r="E177" s="24"/>
    </row>
    <row r="178" spans="1:5" x14ac:dyDescent="0.25">
      <c r="A178" s="22"/>
      <c r="B178" s="22"/>
      <c r="C178" s="41"/>
      <c r="D178" s="22"/>
      <c r="E178" s="24"/>
    </row>
    <row r="179" spans="1:5" x14ac:dyDescent="0.25">
      <c r="A179" s="22"/>
      <c r="B179" s="22"/>
      <c r="C179" s="41"/>
      <c r="D179" s="22"/>
      <c r="E179" s="24"/>
    </row>
    <row r="180" spans="1:5" x14ac:dyDescent="0.25">
      <c r="A180" s="22"/>
      <c r="B180" s="22"/>
      <c r="C180" s="41"/>
      <c r="D180" s="22"/>
      <c r="E180" s="24"/>
    </row>
    <row r="181" spans="1:5" x14ac:dyDescent="0.25">
      <c r="A181" s="22"/>
      <c r="B181" s="22"/>
      <c r="C181" s="41"/>
      <c r="D181" s="22"/>
      <c r="E181" s="24"/>
    </row>
    <row r="182" spans="1:5" x14ac:dyDescent="0.25">
      <c r="A182" s="22"/>
      <c r="B182" s="22"/>
      <c r="C182" s="41"/>
      <c r="D182" s="22"/>
      <c r="E182" s="24"/>
    </row>
    <row r="183" spans="1:5" x14ac:dyDescent="0.25">
      <c r="A183" s="22"/>
      <c r="B183" s="22"/>
      <c r="C183" s="41"/>
      <c r="D183" s="22"/>
      <c r="E183" s="24"/>
    </row>
    <row r="184" spans="1:5" x14ac:dyDescent="0.25">
      <c r="A184" s="22"/>
      <c r="B184" s="22"/>
      <c r="C184" s="41"/>
      <c r="D184" s="22"/>
      <c r="E184" s="24"/>
    </row>
    <row r="185" spans="1:5" x14ac:dyDescent="0.25">
      <c r="A185" s="22"/>
      <c r="B185" s="22"/>
      <c r="C185" s="41"/>
      <c r="D185" s="22"/>
      <c r="E185" s="24"/>
    </row>
    <row r="186" spans="1:5" x14ac:dyDescent="0.25">
      <c r="A186" s="24"/>
      <c r="B186" s="24"/>
      <c r="C186" s="24"/>
      <c r="D186" s="22"/>
      <c r="E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zoomScaleNormal="100" workbookViewId="0"/>
  </sheetViews>
  <sheetFormatPr defaultColWidth="8.88671875" defaultRowHeight="13.8" x14ac:dyDescent="0.25"/>
  <cols>
    <col min="1" max="1" width="17.6640625" style="1" customWidth="1"/>
    <col min="2" max="2" width="31.6640625" style="1" customWidth="1"/>
    <col min="3" max="3" width="31.21875" style="1" customWidth="1"/>
    <col min="4" max="4" width="26.44140625" style="1" customWidth="1"/>
    <col min="5" max="5" width="10.44140625" style="1" customWidth="1"/>
    <col min="6" max="16384" width="8.88671875" style="1"/>
  </cols>
  <sheetData>
    <row r="1" spans="1:12" s="2" customFormat="1" ht="36" customHeight="1" x14ac:dyDescent="0.2">
      <c r="A1" s="9" t="s">
        <v>84</v>
      </c>
      <c r="B1" s="11" t="s">
        <v>87</v>
      </c>
    </row>
    <row r="2" spans="1:12" s="2" customFormat="1" ht="31.2" customHeight="1" x14ac:dyDescent="0.2">
      <c r="A2" s="10" t="s">
        <v>3</v>
      </c>
    </row>
    <row r="3" spans="1:12" ht="14.25" x14ac:dyDescent="0.2">
      <c r="A3" s="12"/>
    </row>
    <row r="4" spans="1:12" x14ac:dyDescent="0.25">
      <c r="A4" s="47"/>
      <c r="B4" s="48" t="s">
        <v>88</v>
      </c>
      <c r="C4" s="48" t="s">
        <v>89</v>
      </c>
      <c r="D4" s="48" t="s">
        <v>90</v>
      </c>
      <c r="E4" s="24"/>
      <c r="F4" s="15"/>
      <c r="G4" s="15"/>
      <c r="H4" s="15"/>
      <c r="I4" s="24"/>
      <c r="J4" s="24"/>
      <c r="K4" s="24"/>
      <c r="L4" s="24"/>
    </row>
    <row r="5" spans="1:12" x14ac:dyDescent="0.25">
      <c r="A5" s="49" t="s">
        <v>14</v>
      </c>
      <c r="B5" s="50"/>
      <c r="C5" s="50"/>
      <c r="D5" s="50"/>
      <c r="E5" s="22"/>
      <c r="F5" s="26"/>
      <c r="G5" s="26"/>
      <c r="H5" s="26"/>
      <c r="I5" s="24"/>
      <c r="J5" s="24"/>
      <c r="K5" s="24"/>
      <c r="L5" s="24"/>
    </row>
    <row r="6" spans="1:12" x14ac:dyDescent="0.25">
      <c r="A6" s="49" t="s">
        <v>15</v>
      </c>
      <c r="B6" s="50">
        <v>1.4763624114445719</v>
      </c>
      <c r="C6" s="50">
        <v>0.75370801183195257</v>
      </c>
      <c r="D6" s="50">
        <v>2.2300704232765245</v>
      </c>
      <c r="E6" s="22"/>
      <c r="F6" s="26"/>
      <c r="G6" s="26"/>
      <c r="H6" s="26"/>
      <c r="I6" s="24"/>
      <c r="J6" s="24"/>
      <c r="K6" s="24"/>
      <c r="L6" s="24"/>
    </row>
    <row r="7" spans="1:12" x14ac:dyDescent="0.25">
      <c r="A7" s="49" t="s">
        <v>16</v>
      </c>
      <c r="B7" s="50">
        <v>1.4728519280482024</v>
      </c>
      <c r="C7" s="50">
        <v>0.72909591129658868</v>
      </c>
      <c r="D7" s="50">
        <v>2.2019478393447911</v>
      </c>
      <c r="E7" s="22"/>
      <c r="F7" s="26"/>
      <c r="G7" s="26"/>
      <c r="H7" s="26"/>
      <c r="I7" s="24"/>
      <c r="J7" s="24"/>
      <c r="K7" s="24"/>
      <c r="L7" s="24"/>
    </row>
    <row r="8" spans="1:12" x14ac:dyDescent="0.25">
      <c r="A8" s="49" t="s">
        <v>17</v>
      </c>
      <c r="B8" s="50">
        <v>1.5600852285716897</v>
      </c>
      <c r="C8" s="50">
        <v>0.71282909476649026</v>
      </c>
      <c r="D8" s="50">
        <v>2.2729143233381799</v>
      </c>
      <c r="E8" s="22"/>
      <c r="F8" s="26"/>
      <c r="G8" s="26"/>
      <c r="H8" s="26"/>
      <c r="I8" s="24"/>
      <c r="J8" s="24"/>
      <c r="K8" s="24"/>
      <c r="L8" s="24"/>
    </row>
    <row r="9" spans="1:12" x14ac:dyDescent="0.25">
      <c r="A9" s="49" t="s">
        <v>18</v>
      </c>
      <c r="B9" s="50">
        <v>1.7261301619469185</v>
      </c>
      <c r="C9" s="50">
        <v>0.69018541233356445</v>
      </c>
      <c r="D9" s="50">
        <v>2.4163155742804827</v>
      </c>
      <c r="E9" s="22"/>
      <c r="F9" s="26"/>
      <c r="G9" s="26"/>
      <c r="H9" s="26"/>
      <c r="I9" s="24"/>
      <c r="J9" s="24"/>
      <c r="K9" s="24"/>
      <c r="L9" s="24"/>
    </row>
    <row r="10" spans="1:12" x14ac:dyDescent="0.25">
      <c r="A10" s="49" t="s">
        <v>19</v>
      </c>
      <c r="B10" s="50">
        <v>1.9186276665933581</v>
      </c>
      <c r="C10" s="50">
        <v>0.71079832856828684</v>
      </c>
      <c r="D10" s="50">
        <v>2.629425995161645</v>
      </c>
      <c r="E10" s="22"/>
      <c r="F10" s="26"/>
      <c r="G10" s="26"/>
      <c r="H10" s="26"/>
      <c r="I10" s="24"/>
      <c r="J10" s="24"/>
      <c r="K10" s="24"/>
      <c r="L10" s="24"/>
    </row>
    <row r="11" spans="1:12" x14ac:dyDescent="0.25">
      <c r="A11" s="49" t="s">
        <v>20</v>
      </c>
      <c r="B11" s="50">
        <v>1.8509292210359827</v>
      </c>
      <c r="C11" s="50">
        <v>0.94938710952945826</v>
      </c>
      <c r="D11" s="50">
        <v>2.8003163305654408</v>
      </c>
      <c r="E11" s="22"/>
      <c r="F11" s="26"/>
      <c r="G11" s="26"/>
      <c r="H11" s="26"/>
      <c r="I11" s="24"/>
      <c r="J11" s="24"/>
      <c r="K11" s="24"/>
      <c r="L11" s="24"/>
    </row>
    <row r="12" spans="1:12" x14ac:dyDescent="0.25">
      <c r="A12" s="49" t="s">
        <v>21</v>
      </c>
      <c r="B12" s="50">
        <v>2.3419009572623803</v>
      </c>
      <c r="C12" s="50">
        <v>0.709655536293058</v>
      </c>
      <c r="D12" s="50">
        <v>3.0515564935554385</v>
      </c>
      <c r="E12" s="22"/>
      <c r="F12" s="26"/>
      <c r="G12" s="26"/>
      <c r="H12" s="26"/>
      <c r="I12" s="24"/>
      <c r="J12" s="24"/>
      <c r="K12" s="24"/>
      <c r="L12" s="24"/>
    </row>
    <row r="13" spans="1:12" x14ac:dyDescent="0.25">
      <c r="A13" s="49" t="s">
        <v>22</v>
      </c>
      <c r="B13" s="50">
        <v>2.5144682422986944</v>
      </c>
      <c r="C13" s="50">
        <v>0.67651255604406746</v>
      </c>
      <c r="D13" s="50">
        <v>3.1909807983427614</v>
      </c>
      <c r="E13" s="22"/>
      <c r="F13" s="26"/>
      <c r="G13" s="26"/>
      <c r="H13" s="26"/>
      <c r="I13" s="24"/>
      <c r="J13" s="24"/>
      <c r="K13" s="24"/>
      <c r="L13" s="24"/>
    </row>
    <row r="14" spans="1:12" x14ac:dyDescent="0.25">
      <c r="A14" s="49" t="s">
        <v>23</v>
      </c>
      <c r="B14" s="50">
        <v>2.2821754290889125</v>
      </c>
      <c r="C14" s="50">
        <v>0.68276299745434577</v>
      </c>
      <c r="D14" s="50">
        <v>2.9649384265432581</v>
      </c>
      <c r="E14" s="22"/>
      <c r="F14" s="26"/>
      <c r="G14" s="26"/>
      <c r="H14" s="26"/>
      <c r="I14" s="24"/>
      <c r="J14" s="24"/>
      <c r="K14" s="24"/>
      <c r="L14" s="24"/>
    </row>
    <row r="15" spans="1:12" x14ac:dyDescent="0.25">
      <c r="A15" s="49" t="s">
        <v>24</v>
      </c>
      <c r="B15" s="50">
        <v>2.2753024791185044</v>
      </c>
      <c r="C15" s="50">
        <v>0.64582668271001642</v>
      </c>
      <c r="D15" s="50">
        <v>2.9211291618285209</v>
      </c>
      <c r="E15" s="22"/>
      <c r="F15" s="26"/>
      <c r="G15" s="26"/>
      <c r="H15" s="26"/>
      <c r="I15" s="24"/>
      <c r="J15" s="24"/>
      <c r="K15" s="24"/>
      <c r="L15" s="24"/>
    </row>
    <row r="16" spans="1:12" x14ac:dyDescent="0.25">
      <c r="A16" s="49" t="s">
        <v>25</v>
      </c>
      <c r="B16" s="50">
        <v>2.4020332909731046</v>
      </c>
      <c r="C16" s="50">
        <v>0.64963924362686887</v>
      </c>
      <c r="D16" s="50">
        <v>3.0516725345999736</v>
      </c>
      <c r="E16" s="24"/>
      <c r="F16" s="26"/>
      <c r="G16" s="26"/>
      <c r="H16" s="26"/>
      <c r="I16" s="24"/>
      <c r="J16" s="24"/>
      <c r="K16" s="24"/>
      <c r="L16" s="24"/>
    </row>
    <row r="17" spans="1:8" x14ac:dyDescent="0.25">
      <c r="A17" s="49" t="s">
        <v>26</v>
      </c>
      <c r="B17" s="50">
        <v>2.5185440745213041</v>
      </c>
      <c r="C17" s="50">
        <v>0.67103674314300499</v>
      </c>
      <c r="D17" s="50">
        <v>3.1895808176643095</v>
      </c>
      <c r="E17" s="24"/>
      <c r="F17" s="16"/>
      <c r="G17" s="16"/>
      <c r="H17" s="16"/>
    </row>
    <row r="18" spans="1:8" x14ac:dyDescent="0.25">
      <c r="A18" s="49" t="s">
        <v>27</v>
      </c>
      <c r="B18" s="50">
        <v>2.8232631136246291</v>
      </c>
      <c r="C18" s="50">
        <v>0.6971822076638754</v>
      </c>
      <c r="D18" s="50">
        <v>3.5204453212885047</v>
      </c>
      <c r="F18" s="1" t="s">
        <v>41</v>
      </c>
      <c r="G18" s="16"/>
      <c r="H18" s="16"/>
    </row>
    <row r="19" spans="1:8" x14ac:dyDescent="0.25">
      <c r="A19" s="49" t="s">
        <v>28</v>
      </c>
      <c r="B19" s="50">
        <v>3.1696706028589183</v>
      </c>
      <c r="C19" s="50">
        <v>0.69753910847229017</v>
      </c>
      <c r="D19" s="50">
        <v>3.8672097113312085</v>
      </c>
      <c r="E19" s="24"/>
      <c r="F19" s="16"/>
      <c r="G19" s="16"/>
      <c r="H19" s="16"/>
    </row>
    <row r="20" spans="1:8" x14ac:dyDescent="0.25">
      <c r="A20" s="49" t="s">
        <v>29</v>
      </c>
      <c r="B20" s="50">
        <v>3.4612761811982464</v>
      </c>
      <c r="C20" s="50">
        <v>0.6968663744114304</v>
      </c>
      <c r="D20" s="50">
        <v>4.1581425556096772</v>
      </c>
      <c r="E20" s="24"/>
      <c r="F20" s="16"/>
      <c r="G20" s="16"/>
      <c r="H20" s="16"/>
    </row>
    <row r="21" spans="1:8" x14ac:dyDescent="0.25">
      <c r="A21" s="49" t="s">
        <v>30</v>
      </c>
      <c r="B21" s="50">
        <v>3.7650689929037715</v>
      </c>
      <c r="C21" s="50">
        <v>0.69251183242827896</v>
      </c>
      <c r="D21" s="50">
        <v>4.4575808253320508</v>
      </c>
      <c r="E21" s="24"/>
      <c r="F21" s="16"/>
      <c r="G21" s="16"/>
      <c r="H21" s="16"/>
    </row>
    <row r="22" spans="1:8" x14ac:dyDescent="0.25">
      <c r="A22" s="49" t="s">
        <v>31</v>
      </c>
      <c r="B22" s="50">
        <v>3.9266760638401532</v>
      </c>
      <c r="C22" s="50">
        <v>0.70283928884616143</v>
      </c>
      <c r="D22" s="50">
        <v>4.6295153526863144</v>
      </c>
      <c r="E22" s="24"/>
      <c r="F22" s="16"/>
      <c r="G22" s="16"/>
      <c r="H22" s="16"/>
    </row>
    <row r="23" spans="1:8" x14ac:dyDescent="0.25">
      <c r="A23" s="49" t="s">
        <v>32</v>
      </c>
      <c r="B23" s="50">
        <v>4.1039790880046469</v>
      </c>
      <c r="C23" s="50">
        <v>0.71868848226675708</v>
      </c>
      <c r="D23" s="50">
        <v>4.8226675702714044</v>
      </c>
      <c r="E23" s="24"/>
      <c r="F23" s="16"/>
      <c r="G23" s="16"/>
      <c r="H23" s="16"/>
    </row>
    <row r="24" spans="1:8" x14ac:dyDescent="0.25">
      <c r="A24" s="49" t="s">
        <v>33</v>
      </c>
      <c r="B24" s="50">
        <v>4.1232427125033713</v>
      </c>
      <c r="C24" s="50">
        <v>0.81731483137010097</v>
      </c>
      <c r="D24" s="50">
        <v>4.9405575438734726</v>
      </c>
      <c r="E24" s="24"/>
      <c r="F24" s="16"/>
      <c r="G24" s="16"/>
      <c r="H24" s="16"/>
    </row>
    <row r="25" spans="1:8" x14ac:dyDescent="0.25">
      <c r="A25" s="49" t="s">
        <v>34</v>
      </c>
      <c r="B25" s="50">
        <v>4.2312755698621096</v>
      </c>
      <c r="C25" s="50">
        <v>0.88746671318416848</v>
      </c>
      <c r="D25" s="50">
        <v>5.1187422830462781</v>
      </c>
      <c r="E25" s="24"/>
      <c r="F25" s="16"/>
      <c r="G25" s="16"/>
      <c r="H25" s="16"/>
    </row>
    <row r="26" spans="1:8" x14ac:dyDescent="0.25">
      <c r="A26" s="49" t="s">
        <v>35</v>
      </c>
      <c r="B26" s="50">
        <v>4.249441636299518</v>
      </c>
      <c r="C26" s="50">
        <v>0.93120243686784809</v>
      </c>
      <c r="D26" s="50">
        <v>5.1806440731673664</v>
      </c>
      <c r="E26" s="24"/>
      <c r="F26" s="16"/>
      <c r="G26" s="16"/>
      <c r="H26" s="16"/>
    </row>
    <row r="27" spans="1:8" x14ac:dyDescent="0.25">
      <c r="A27" s="49" t="s">
        <v>36</v>
      </c>
      <c r="B27" s="50">
        <v>4.4465991853154678</v>
      </c>
      <c r="C27" s="50">
        <v>0.99273135861758666</v>
      </c>
      <c r="D27" s="50">
        <v>5.439330543933055</v>
      </c>
      <c r="E27" s="24"/>
      <c r="F27" s="16"/>
      <c r="G27" s="16"/>
      <c r="H27" s="16"/>
    </row>
    <row r="28" spans="1:8" x14ac:dyDescent="0.25">
      <c r="A28" s="49" t="s">
        <v>37</v>
      </c>
      <c r="B28" s="50">
        <v>4.645283044423425</v>
      </c>
      <c r="C28" s="50">
        <v>1.4494782013919145</v>
      </c>
      <c r="D28" s="50">
        <v>6.0947612458153406</v>
      </c>
      <c r="E28" s="24"/>
      <c r="F28" s="16"/>
      <c r="G28" s="16"/>
      <c r="H28" s="16"/>
    </row>
    <row r="29" spans="1:8" x14ac:dyDescent="0.25">
      <c r="A29" s="49" t="s">
        <v>38</v>
      </c>
      <c r="B29" s="50">
        <v>4.7927022988358106</v>
      </c>
      <c r="C29" s="50">
        <v>1.9462391833973445</v>
      </c>
      <c r="D29" s="50">
        <v>6.7389414822331544</v>
      </c>
      <c r="E29" s="24"/>
      <c r="F29" s="16"/>
      <c r="G29" s="16"/>
      <c r="H29" s="16"/>
    </row>
    <row r="30" spans="1:8" x14ac:dyDescent="0.25">
      <c r="A30" s="49" t="s">
        <v>39</v>
      </c>
      <c r="B30" s="50">
        <v>4.9498757353371881</v>
      </c>
      <c r="C30" s="50">
        <v>2.4871760541576364</v>
      </c>
      <c r="D30" s="50">
        <v>7.4370517894948236</v>
      </c>
      <c r="E30" s="24"/>
      <c r="F30" s="16"/>
      <c r="G30" s="16"/>
      <c r="H30" s="16"/>
    </row>
    <row r="31" spans="1:8" x14ac:dyDescent="0.25">
      <c r="A31" s="49" t="s">
        <v>40</v>
      </c>
      <c r="B31" s="50">
        <v>4.7551959279542064</v>
      </c>
      <c r="C31" s="50">
        <v>2.839194267075138</v>
      </c>
      <c r="D31" s="50">
        <v>7.5943901950293453</v>
      </c>
      <c r="E31" s="24"/>
    </row>
    <row r="32" spans="1:8" x14ac:dyDescent="0.25">
      <c r="E32" s="24"/>
    </row>
    <row r="33" spans="2:5" x14ac:dyDescent="0.25">
      <c r="B33" s="26"/>
      <c r="D33" s="22"/>
      <c r="E33" s="24"/>
    </row>
    <row r="34" spans="2:5" x14ac:dyDescent="0.25">
      <c r="B34" s="26"/>
      <c r="D34" s="22"/>
      <c r="E34" s="24"/>
    </row>
    <row r="35" spans="2:5" x14ac:dyDescent="0.25">
      <c r="B35" s="26"/>
      <c r="D35" s="22"/>
      <c r="E35" s="24"/>
    </row>
    <row r="36" spans="2:5" x14ac:dyDescent="0.25">
      <c r="B36" s="26"/>
      <c r="D36" s="22"/>
      <c r="E36" s="24"/>
    </row>
    <row r="37" spans="2:5" x14ac:dyDescent="0.25">
      <c r="B37" s="26"/>
      <c r="D37" s="22"/>
      <c r="E37" s="24"/>
    </row>
    <row r="38" spans="2:5" x14ac:dyDescent="0.25">
      <c r="B38" s="26"/>
      <c r="D38" s="22"/>
      <c r="E38" s="24"/>
    </row>
    <row r="39" spans="2:5" x14ac:dyDescent="0.25">
      <c r="B39" s="26"/>
      <c r="D39" s="22"/>
      <c r="E39" s="24"/>
    </row>
    <row r="40" spans="2:5" x14ac:dyDescent="0.25">
      <c r="B40" s="26"/>
      <c r="D40" s="22"/>
      <c r="E40" s="24"/>
    </row>
    <row r="41" spans="2:5" x14ac:dyDescent="0.25">
      <c r="B41" s="26"/>
      <c r="D41" s="22"/>
      <c r="E41" s="24"/>
    </row>
    <row r="42" spans="2:5" x14ac:dyDescent="0.25">
      <c r="B42" s="26"/>
      <c r="D42" s="22"/>
      <c r="E42" s="24"/>
    </row>
    <row r="43" spans="2:5" x14ac:dyDescent="0.25">
      <c r="B43" s="26"/>
      <c r="D43" s="22"/>
      <c r="E43" s="24"/>
    </row>
    <row r="44" spans="2:5" x14ac:dyDescent="0.25">
      <c r="B44" s="26"/>
      <c r="D44" s="22"/>
      <c r="E44" s="24"/>
    </row>
    <row r="45" spans="2:5" x14ac:dyDescent="0.25">
      <c r="B45" s="26"/>
      <c r="D45" s="22"/>
      <c r="E45" s="24"/>
    </row>
    <row r="46" spans="2:5" x14ac:dyDescent="0.25">
      <c r="B46" s="44"/>
      <c r="D46" s="22"/>
      <c r="E46" s="24"/>
    </row>
    <row r="47" spans="2:5" x14ac:dyDescent="0.25">
      <c r="B47" s="26"/>
      <c r="D47" s="22"/>
      <c r="E47" s="24"/>
    </row>
    <row r="48" spans="2:5" x14ac:dyDescent="0.25">
      <c r="B48" s="26"/>
      <c r="D48" s="22"/>
      <c r="E48" s="24"/>
    </row>
    <row r="49" spans="2:5" x14ac:dyDescent="0.25">
      <c r="B49" s="26"/>
      <c r="D49" s="22"/>
      <c r="E49" s="24"/>
    </row>
    <row r="50" spans="2:5" x14ac:dyDescent="0.25">
      <c r="B50" s="26"/>
      <c r="D50" s="22"/>
      <c r="E50" s="24"/>
    </row>
    <row r="51" spans="2:5" x14ac:dyDescent="0.25">
      <c r="B51" s="26"/>
      <c r="D51" s="22"/>
      <c r="E51" s="24"/>
    </row>
    <row r="52" spans="2:5" x14ac:dyDescent="0.25">
      <c r="B52" s="26"/>
      <c r="D52" s="22"/>
      <c r="E52" s="24"/>
    </row>
    <row r="53" spans="2:5" x14ac:dyDescent="0.25">
      <c r="B53" s="44"/>
      <c r="D53" s="22"/>
      <c r="E53" s="24"/>
    </row>
    <row r="54" spans="2:5" x14ac:dyDescent="0.25">
      <c r="B54" s="44"/>
      <c r="D54" s="22"/>
      <c r="E54" s="24"/>
    </row>
    <row r="55" spans="2:5" x14ac:dyDescent="0.25">
      <c r="B55" s="44"/>
      <c r="D55" s="22"/>
      <c r="E55" s="24"/>
    </row>
    <row r="56" spans="2:5" x14ac:dyDescent="0.25">
      <c r="B56" s="26"/>
      <c r="D56" s="22"/>
      <c r="E56" s="24"/>
    </row>
    <row r="57" spans="2:5" x14ac:dyDescent="0.25">
      <c r="B57" s="26"/>
      <c r="D57" s="22"/>
      <c r="E57" s="24"/>
    </row>
    <row r="58" spans="2:5" x14ac:dyDescent="0.25">
      <c r="B58" s="26"/>
      <c r="D58" s="22"/>
      <c r="E58" s="24"/>
    </row>
    <row r="59" spans="2:5" x14ac:dyDescent="0.25">
      <c r="B59" s="26"/>
      <c r="D59" s="22"/>
      <c r="E59" s="24"/>
    </row>
    <row r="60" spans="2:5" x14ac:dyDescent="0.25">
      <c r="B60" s="26"/>
      <c r="D60" s="22"/>
      <c r="E60" s="24"/>
    </row>
    <row r="61" spans="2:5" x14ac:dyDescent="0.25">
      <c r="B61" s="26"/>
      <c r="D61" s="22"/>
      <c r="E61" s="24"/>
    </row>
    <row r="62" spans="2:5" x14ac:dyDescent="0.25">
      <c r="B62" s="26"/>
      <c r="D62" s="22"/>
      <c r="E62" s="24"/>
    </row>
    <row r="63" spans="2:5" x14ac:dyDescent="0.25">
      <c r="B63" s="26"/>
      <c r="D63" s="22"/>
      <c r="E63" s="24"/>
    </row>
    <row r="64" spans="2:5" x14ac:dyDescent="0.25">
      <c r="B64" s="26"/>
      <c r="D64" s="22"/>
      <c r="E64" s="24"/>
    </row>
    <row r="65" spans="2:5" x14ac:dyDescent="0.25">
      <c r="B65" s="26"/>
      <c r="D65" s="22"/>
      <c r="E65" s="24"/>
    </row>
    <row r="66" spans="2:5" x14ac:dyDescent="0.25">
      <c r="B66" s="26"/>
      <c r="D66" s="22"/>
      <c r="E66" s="24"/>
    </row>
    <row r="67" spans="2:5" x14ac:dyDescent="0.25">
      <c r="B67" s="26"/>
      <c r="D67" s="22"/>
      <c r="E67" s="24"/>
    </row>
    <row r="68" spans="2:5" x14ac:dyDescent="0.25">
      <c r="B68" s="26"/>
      <c r="D68" s="22"/>
      <c r="E68" s="24"/>
    </row>
    <row r="69" spans="2:5" x14ac:dyDescent="0.25">
      <c r="B69" s="26"/>
      <c r="D69" s="22"/>
      <c r="E69" s="24"/>
    </row>
    <row r="70" spans="2:5" x14ac:dyDescent="0.25">
      <c r="B70" s="26"/>
      <c r="D70" s="22"/>
      <c r="E70" s="24"/>
    </row>
    <row r="71" spans="2:5" x14ac:dyDescent="0.25">
      <c r="B71" s="26"/>
      <c r="D71" s="22"/>
      <c r="E71" s="24"/>
    </row>
    <row r="72" spans="2:5" x14ac:dyDescent="0.25">
      <c r="B72" s="26"/>
      <c r="D72" s="22"/>
      <c r="E72" s="24"/>
    </row>
    <row r="73" spans="2:5" x14ac:dyDescent="0.25">
      <c r="B73" s="26"/>
      <c r="D73" s="22"/>
      <c r="E73" s="24"/>
    </row>
    <row r="74" spans="2:5" x14ac:dyDescent="0.25">
      <c r="B74" s="26"/>
      <c r="D74" s="22"/>
      <c r="E74" s="24"/>
    </row>
    <row r="75" spans="2:5" x14ac:dyDescent="0.25">
      <c r="B75" s="26"/>
      <c r="D75" s="22"/>
      <c r="E75" s="24"/>
    </row>
    <row r="76" spans="2:5" x14ac:dyDescent="0.25">
      <c r="B76" s="26"/>
      <c r="D76" s="22"/>
      <c r="E76" s="24"/>
    </row>
    <row r="77" spans="2:5" x14ac:dyDescent="0.25">
      <c r="B77" s="26"/>
      <c r="D77" s="22"/>
      <c r="E77" s="24"/>
    </row>
    <row r="78" spans="2:5" x14ac:dyDescent="0.25">
      <c r="B78" s="26"/>
      <c r="D78" s="22"/>
      <c r="E78" s="24"/>
    </row>
    <row r="79" spans="2:5" x14ac:dyDescent="0.25">
      <c r="B79" s="26"/>
      <c r="D79" s="22"/>
      <c r="E79" s="24"/>
    </row>
    <row r="80" spans="2:5" x14ac:dyDescent="0.25">
      <c r="B80" s="26"/>
      <c r="D80" s="22"/>
      <c r="E80" s="24"/>
    </row>
    <row r="81" spans="2:5" x14ac:dyDescent="0.25">
      <c r="B81" s="26"/>
      <c r="D81" s="22"/>
      <c r="E81" s="24"/>
    </row>
    <row r="82" spans="2:5" x14ac:dyDescent="0.25">
      <c r="B82" s="26"/>
      <c r="D82" s="22"/>
      <c r="E82" s="24"/>
    </row>
    <row r="83" spans="2:5" x14ac:dyDescent="0.25">
      <c r="B83" s="26"/>
      <c r="D83" s="22"/>
      <c r="E83" s="24"/>
    </row>
    <row r="84" spans="2:5" x14ac:dyDescent="0.25">
      <c r="B84" s="26"/>
      <c r="D84" s="22"/>
      <c r="E84" s="24"/>
    </row>
    <row r="85" spans="2:5" x14ac:dyDescent="0.25">
      <c r="B85" s="26"/>
      <c r="D85" s="22"/>
      <c r="E85" s="24"/>
    </row>
    <row r="86" spans="2:5" x14ac:dyDescent="0.25">
      <c r="B86" s="26"/>
      <c r="D86" s="22"/>
      <c r="E86" s="24"/>
    </row>
    <row r="87" spans="2:5" x14ac:dyDescent="0.25">
      <c r="B87" s="26"/>
      <c r="D87" s="22"/>
      <c r="E87" s="24"/>
    </row>
    <row r="88" spans="2:5" x14ac:dyDescent="0.25">
      <c r="B88" s="26"/>
      <c r="D88" s="22"/>
      <c r="E88" s="24"/>
    </row>
    <row r="89" spans="2:5" x14ac:dyDescent="0.25">
      <c r="B89" s="26"/>
      <c r="D89" s="22"/>
      <c r="E89" s="24"/>
    </row>
    <row r="90" spans="2:5" x14ac:dyDescent="0.25">
      <c r="B90" s="26"/>
      <c r="D90" s="22"/>
      <c r="E90" s="24"/>
    </row>
    <row r="91" spans="2:5" x14ac:dyDescent="0.25">
      <c r="B91" s="26"/>
      <c r="D91" s="22"/>
      <c r="E91" s="24"/>
    </row>
    <row r="92" spans="2:5" x14ac:dyDescent="0.25">
      <c r="B92" s="26"/>
      <c r="D92" s="22"/>
      <c r="E92" s="24"/>
    </row>
    <row r="93" spans="2:5" x14ac:dyDescent="0.25">
      <c r="B93" s="26"/>
      <c r="D93" s="22"/>
      <c r="E93" s="24"/>
    </row>
    <row r="94" spans="2:5" x14ac:dyDescent="0.25">
      <c r="B94" s="26"/>
      <c r="D94" s="22"/>
      <c r="E94" s="24"/>
    </row>
    <row r="95" spans="2:5" x14ac:dyDescent="0.25">
      <c r="B95" s="26"/>
      <c r="D95" s="22"/>
      <c r="E95" s="24"/>
    </row>
    <row r="96" spans="2:5" x14ac:dyDescent="0.25">
      <c r="B96" s="26"/>
      <c r="D96" s="22"/>
      <c r="E96" s="24"/>
    </row>
    <row r="97" spans="1:5" x14ac:dyDescent="0.25">
      <c r="B97" s="26"/>
      <c r="D97" s="22"/>
      <c r="E97" s="24"/>
    </row>
    <row r="98" spans="1:5" x14ac:dyDescent="0.25">
      <c r="B98" s="26"/>
      <c r="D98" s="22"/>
      <c r="E98" s="24"/>
    </row>
    <row r="99" spans="1:5" x14ac:dyDescent="0.25">
      <c r="B99" s="26"/>
      <c r="D99" s="22"/>
      <c r="E99" s="24"/>
    </row>
    <row r="100" spans="1:5" x14ac:dyDescent="0.25">
      <c r="B100" s="26"/>
      <c r="D100" s="22"/>
      <c r="E100" s="24"/>
    </row>
    <row r="101" spans="1:5" x14ac:dyDescent="0.25">
      <c r="B101" s="26"/>
      <c r="D101" s="22"/>
      <c r="E101" s="24"/>
    </row>
    <row r="102" spans="1:5" x14ac:dyDescent="0.25">
      <c r="B102" s="26"/>
      <c r="D102" s="22"/>
      <c r="E102" s="24"/>
    </row>
    <row r="103" spans="1:5" x14ac:dyDescent="0.25">
      <c r="B103" s="26"/>
      <c r="D103" s="22"/>
      <c r="E103" s="24"/>
    </row>
    <row r="104" spans="1:5" x14ac:dyDescent="0.25">
      <c r="A104" s="22"/>
      <c r="B104" s="22"/>
      <c r="C104" s="41"/>
      <c r="D104" s="22"/>
      <c r="E104" s="24"/>
    </row>
    <row r="105" spans="1:5" x14ac:dyDescent="0.25">
      <c r="B105" s="22"/>
      <c r="C105" s="41"/>
      <c r="D105" s="22"/>
      <c r="E105" s="24"/>
    </row>
    <row r="106" spans="1:5" x14ac:dyDescent="0.25">
      <c r="A106" s="22"/>
      <c r="B106" s="22"/>
      <c r="C106" s="41"/>
      <c r="D106" s="22"/>
      <c r="E106" s="24"/>
    </row>
    <row r="107" spans="1:5" x14ac:dyDescent="0.25">
      <c r="A107" s="22"/>
      <c r="B107" s="22"/>
      <c r="C107" s="41"/>
      <c r="D107" s="22"/>
      <c r="E107" s="24"/>
    </row>
    <row r="108" spans="1:5" x14ac:dyDescent="0.25">
      <c r="A108" s="22"/>
      <c r="B108" s="22"/>
      <c r="C108" s="41"/>
      <c r="D108" s="22"/>
      <c r="E108" s="24"/>
    </row>
    <row r="109" spans="1:5" x14ac:dyDescent="0.25">
      <c r="A109" s="22"/>
      <c r="B109" s="22"/>
      <c r="C109" s="41"/>
      <c r="D109" s="22"/>
      <c r="E109" s="24"/>
    </row>
    <row r="110" spans="1:5" x14ac:dyDescent="0.25">
      <c r="A110" s="22"/>
      <c r="B110" s="22"/>
      <c r="C110" s="41"/>
      <c r="D110" s="22"/>
      <c r="E110" s="24"/>
    </row>
    <row r="111" spans="1:5" x14ac:dyDescent="0.25">
      <c r="A111" s="22"/>
      <c r="B111" s="22"/>
      <c r="C111" s="41"/>
      <c r="D111" s="22"/>
      <c r="E111" s="24"/>
    </row>
    <row r="112" spans="1:5" x14ac:dyDescent="0.25">
      <c r="A112" s="22"/>
      <c r="B112" s="22"/>
      <c r="C112" s="41"/>
      <c r="D112" s="22"/>
      <c r="E112" s="24"/>
    </row>
    <row r="113" spans="1:5" x14ac:dyDescent="0.25">
      <c r="A113" s="22"/>
      <c r="B113" s="22"/>
      <c r="C113" s="41"/>
      <c r="D113" s="22"/>
      <c r="E113" s="24"/>
    </row>
    <row r="114" spans="1:5" x14ac:dyDescent="0.25">
      <c r="A114" s="22"/>
      <c r="B114" s="22"/>
      <c r="C114" s="41"/>
      <c r="D114" s="22"/>
      <c r="E114" s="24"/>
    </row>
    <row r="115" spans="1:5" x14ac:dyDescent="0.25">
      <c r="A115" s="22"/>
      <c r="B115" s="22"/>
      <c r="C115" s="41"/>
      <c r="D115" s="22"/>
      <c r="E115" s="24"/>
    </row>
    <row r="116" spans="1:5" x14ac:dyDescent="0.25">
      <c r="A116" s="22"/>
      <c r="B116" s="22"/>
      <c r="C116" s="41"/>
      <c r="D116" s="22"/>
      <c r="E116" s="24"/>
    </row>
    <row r="117" spans="1:5" x14ac:dyDescent="0.25">
      <c r="A117" s="22"/>
      <c r="B117" s="22"/>
      <c r="C117" s="41"/>
      <c r="D117" s="22"/>
      <c r="E117" s="24"/>
    </row>
    <row r="118" spans="1:5" x14ac:dyDescent="0.25">
      <c r="A118" s="22"/>
      <c r="B118" s="22"/>
      <c r="C118" s="41"/>
      <c r="D118" s="22"/>
      <c r="E118" s="24"/>
    </row>
    <row r="119" spans="1:5" x14ac:dyDescent="0.25">
      <c r="A119" s="22"/>
      <c r="B119" s="22"/>
      <c r="C119" s="41"/>
      <c r="D119" s="22"/>
      <c r="E119" s="24"/>
    </row>
    <row r="120" spans="1:5" x14ac:dyDescent="0.25">
      <c r="A120" s="22"/>
      <c r="B120" s="22"/>
      <c r="C120" s="41"/>
      <c r="D120" s="22"/>
      <c r="E120" s="24"/>
    </row>
    <row r="121" spans="1:5" x14ac:dyDescent="0.25">
      <c r="A121" s="22"/>
      <c r="B121" s="22"/>
      <c r="C121" s="41"/>
      <c r="D121" s="22"/>
      <c r="E121" s="24"/>
    </row>
    <row r="122" spans="1:5" x14ac:dyDescent="0.25">
      <c r="A122" s="22"/>
      <c r="B122" s="22"/>
      <c r="C122" s="41"/>
      <c r="D122" s="22"/>
      <c r="E122" s="24"/>
    </row>
    <row r="123" spans="1:5" x14ac:dyDescent="0.25">
      <c r="A123" s="22"/>
      <c r="B123" s="22"/>
      <c r="C123" s="41"/>
      <c r="D123" s="22"/>
      <c r="E123" s="24"/>
    </row>
    <row r="124" spans="1:5" x14ac:dyDescent="0.25">
      <c r="A124" s="22"/>
      <c r="B124" s="22"/>
      <c r="C124" s="41"/>
      <c r="D124" s="22"/>
      <c r="E124" s="24"/>
    </row>
    <row r="125" spans="1:5" x14ac:dyDescent="0.25">
      <c r="A125" s="22"/>
      <c r="B125" s="22"/>
      <c r="C125" s="41"/>
      <c r="D125" s="22"/>
      <c r="E125" s="24"/>
    </row>
    <row r="126" spans="1:5" x14ac:dyDescent="0.25">
      <c r="A126" s="22"/>
      <c r="B126" s="22"/>
      <c r="C126" s="41"/>
      <c r="D126" s="22"/>
      <c r="E126" s="24"/>
    </row>
    <row r="127" spans="1:5" x14ac:dyDescent="0.25">
      <c r="A127" s="22"/>
      <c r="B127" s="22"/>
      <c r="C127" s="41"/>
      <c r="D127" s="22"/>
      <c r="E127" s="24"/>
    </row>
    <row r="128" spans="1:5" x14ac:dyDescent="0.25">
      <c r="A128" s="22"/>
      <c r="B128" s="22"/>
      <c r="C128" s="41"/>
      <c r="D128" s="22"/>
      <c r="E128" s="24"/>
    </row>
    <row r="129" spans="1:5" x14ac:dyDescent="0.25">
      <c r="A129" s="22"/>
      <c r="B129" s="22"/>
      <c r="C129" s="41"/>
      <c r="D129" s="22"/>
      <c r="E129" s="24"/>
    </row>
    <row r="130" spans="1:5" x14ac:dyDescent="0.25">
      <c r="A130" s="22"/>
      <c r="B130" s="22"/>
      <c r="C130" s="41"/>
      <c r="D130" s="22"/>
      <c r="E130" s="24"/>
    </row>
    <row r="131" spans="1:5" x14ac:dyDescent="0.25">
      <c r="A131" s="22"/>
      <c r="B131" s="22"/>
      <c r="C131" s="41"/>
      <c r="D131" s="22"/>
      <c r="E131" s="24"/>
    </row>
    <row r="132" spans="1:5" x14ac:dyDescent="0.25">
      <c r="A132" s="22"/>
      <c r="B132" s="22"/>
      <c r="C132" s="41"/>
      <c r="D132" s="22"/>
      <c r="E132" s="24"/>
    </row>
    <row r="133" spans="1:5" x14ac:dyDescent="0.25">
      <c r="A133" s="22"/>
      <c r="B133" s="22"/>
      <c r="C133" s="41"/>
      <c r="D133" s="22"/>
      <c r="E133" s="24"/>
    </row>
    <row r="134" spans="1:5" x14ac:dyDescent="0.25">
      <c r="A134" s="22"/>
      <c r="B134" s="22"/>
      <c r="C134" s="41"/>
      <c r="D134" s="22"/>
      <c r="E134" s="24"/>
    </row>
    <row r="135" spans="1:5" x14ac:dyDescent="0.25">
      <c r="A135" s="22"/>
      <c r="B135" s="22"/>
      <c r="C135" s="41"/>
      <c r="D135" s="22"/>
      <c r="E135" s="24"/>
    </row>
    <row r="136" spans="1:5" x14ac:dyDescent="0.25">
      <c r="A136" s="22"/>
      <c r="B136" s="22"/>
      <c r="C136" s="41"/>
      <c r="D136" s="22"/>
      <c r="E136" s="24"/>
    </row>
    <row r="137" spans="1:5" x14ac:dyDescent="0.25">
      <c r="A137" s="22"/>
      <c r="B137" s="22"/>
      <c r="C137" s="41"/>
      <c r="D137" s="22"/>
      <c r="E137" s="24"/>
    </row>
    <row r="138" spans="1:5" x14ac:dyDescent="0.25">
      <c r="A138" s="22"/>
      <c r="B138" s="22"/>
      <c r="C138" s="41"/>
      <c r="D138" s="22"/>
      <c r="E138" s="24"/>
    </row>
    <row r="139" spans="1:5" x14ac:dyDescent="0.25">
      <c r="A139" s="22"/>
      <c r="B139" s="22"/>
      <c r="C139" s="41"/>
      <c r="D139" s="22"/>
      <c r="E139" s="24"/>
    </row>
    <row r="140" spans="1:5" x14ac:dyDescent="0.25">
      <c r="A140" s="22"/>
      <c r="B140" s="22"/>
      <c r="C140" s="41"/>
      <c r="D140" s="22"/>
      <c r="E140" s="24"/>
    </row>
    <row r="141" spans="1:5" x14ac:dyDescent="0.25">
      <c r="A141" s="22"/>
      <c r="B141" s="22"/>
      <c r="C141" s="41"/>
      <c r="D141" s="22"/>
      <c r="E141" s="24"/>
    </row>
    <row r="142" spans="1:5" x14ac:dyDescent="0.25">
      <c r="A142" s="22"/>
      <c r="B142" s="22"/>
      <c r="C142" s="41"/>
      <c r="D142" s="22"/>
      <c r="E142" s="24"/>
    </row>
    <row r="143" spans="1:5" x14ac:dyDescent="0.25">
      <c r="A143" s="22"/>
      <c r="B143" s="22"/>
      <c r="C143" s="41"/>
      <c r="D143" s="22"/>
      <c r="E143" s="24"/>
    </row>
    <row r="144" spans="1:5" x14ac:dyDescent="0.25">
      <c r="A144" s="22"/>
      <c r="B144" s="22"/>
      <c r="C144" s="41"/>
      <c r="D144" s="22"/>
      <c r="E144" s="24"/>
    </row>
    <row r="145" spans="1:5" x14ac:dyDescent="0.25">
      <c r="A145" s="22"/>
      <c r="B145" s="22"/>
      <c r="C145" s="41"/>
      <c r="D145" s="22"/>
      <c r="E145" s="24"/>
    </row>
    <row r="146" spans="1:5" x14ac:dyDescent="0.25">
      <c r="A146" s="22"/>
      <c r="B146" s="22"/>
      <c r="C146" s="41"/>
      <c r="D146" s="22"/>
      <c r="E146" s="24"/>
    </row>
    <row r="147" spans="1:5" x14ac:dyDescent="0.25">
      <c r="A147" s="22"/>
      <c r="B147" s="22"/>
      <c r="C147" s="41"/>
      <c r="D147" s="22"/>
      <c r="E147" s="24"/>
    </row>
    <row r="148" spans="1:5" x14ac:dyDescent="0.25">
      <c r="A148" s="22"/>
      <c r="B148" s="22"/>
      <c r="C148" s="41"/>
      <c r="D148" s="22"/>
      <c r="E148" s="24"/>
    </row>
    <row r="149" spans="1:5" x14ac:dyDescent="0.25">
      <c r="A149" s="22"/>
      <c r="B149" s="22"/>
      <c r="C149" s="41"/>
      <c r="D149" s="22"/>
      <c r="E149" s="24"/>
    </row>
    <row r="150" spans="1:5" x14ac:dyDescent="0.25">
      <c r="A150" s="22"/>
      <c r="B150" s="22"/>
      <c r="C150" s="41"/>
      <c r="D150" s="22"/>
      <c r="E150" s="24"/>
    </row>
    <row r="151" spans="1:5" x14ac:dyDescent="0.25">
      <c r="A151" s="22"/>
      <c r="B151" s="22"/>
      <c r="C151" s="41"/>
      <c r="D151" s="22"/>
      <c r="E151" s="24"/>
    </row>
    <row r="152" spans="1:5" x14ac:dyDescent="0.25">
      <c r="A152" s="22"/>
      <c r="B152" s="22"/>
      <c r="C152" s="41"/>
      <c r="D152" s="22"/>
      <c r="E152" s="24"/>
    </row>
    <row r="153" spans="1:5" x14ac:dyDescent="0.25">
      <c r="A153" s="22"/>
      <c r="B153" s="22"/>
      <c r="C153" s="41"/>
      <c r="D153" s="22"/>
      <c r="E153" s="24"/>
    </row>
    <row r="154" spans="1:5" x14ac:dyDescent="0.25">
      <c r="A154" s="22"/>
      <c r="B154" s="22"/>
      <c r="C154" s="41"/>
      <c r="D154" s="22"/>
      <c r="E154" s="24"/>
    </row>
    <row r="155" spans="1:5" x14ac:dyDescent="0.25">
      <c r="A155" s="22"/>
      <c r="B155" s="22"/>
      <c r="C155" s="41"/>
      <c r="D155" s="22"/>
      <c r="E155" s="24"/>
    </row>
    <row r="156" spans="1:5" x14ac:dyDescent="0.25">
      <c r="A156" s="22"/>
      <c r="B156" s="22"/>
      <c r="C156" s="41"/>
      <c r="D156" s="22"/>
      <c r="E156" s="24"/>
    </row>
    <row r="157" spans="1:5" x14ac:dyDescent="0.25">
      <c r="A157" s="22"/>
      <c r="B157" s="22"/>
      <c r="C157" s="41"/>
      <c r="D157" s="22"/>
      <c r="E157" s="24"/>
    </row>
    <row r="158" spans="1:5" x14ac:dyDescent="0.25">
      <c r="A158" s="22"/>
      <c r="B158" s="22"/>
      <c r="C158" s="41"/>
      <c r="D158" s="22"/>
      <c r="E158" s="24"/>
    </row>
    <row r="159" spans="1:5" x14ac:dyDescent="0.25">
      <c r="A159" s="22"/>
      <c r="B159" s="22"/>
      <c r="C159" s="41"/>
      <c r="D159" s="22"/>
      <c r="E159" s="24"/>
    </row>
    <row r="160" spans="1:5" x14ac:dyDescent="0.25">
      <c r="A160" s="22"/>
      <c r="B160" s="22"/>
      <c r="C160" s="41"/>
      <c r="D160" s="22"/>
      <c r="E160" s="24"/>
    </row>
    <row r="161" spans="1:5" x14ac:dyDescent="0.25">
      <c r="A161" s="22"/>
      <c r="B161" s="22"/>
      <c r="C161" s="41"/>
      <c r="D161" s="22"/>
      <c r="E161" s="24"/>
    </row>
    <row r="162" spans="1:5" x14ac:dyDescent="0.25">
      <c r="A162" s="22"/>
      <c r="B162" s="22"/>
      <c r="C162" s="41"/>
      <c r="D162" s="22"/>
      <c r="E162" s="24"/>
    </row>
    <row r="163" spans="1:5" x14ac:dyDescent="0.25">
      <c r="A163" s="22"/>
      <c r="B163" s="22"/>
      <c r="C163" s="41"/>
      <c r="D163" s="22"/>
      <c r="E163" s="24"/>
    </row>
    <row r="164" spans="1:5" x14ac:dyDescent="0.25">
      <c r="A164" s="22"/>
      <c r="B164" s="22"/>
      <c r="C164" s="41"/>
      <c r="D164" s="22"/>
      <c r="E164" s="24"/>
    </row>
    <row r="165" spans="1:5" x14ac:dyDescent="0.25">
      <c r="A165" s="22"/>
      <c r="B165" s="22"/>
      <c r="C165" s="41"/>
      <c r="D165" s="22"/>
      <c r="E165" s="24"/>
    </row>
    <row r="166" spans="1:5" x14ac:dyDescent="0.25">
      <c r="A166" s="22"/>
      <c r="B166" s="22"/>
      <c r="C166" s="41"/>
      <c r="D166" s="22"/>
      <c r="E166" s="24"/>
    </row>
    <row r="167" spans="1:5" x14ac:dyDescent="0.25">
      <c r="A167" s="22"/>
      <c r="B167" s="22"/>
      <c r="C167" s="41"/>
      <c r="D167" s="22"/>
      <c r="E167" s="24"/>
    </row>
    <row r="168" spans="1:5" x14ac:dyDescent="0.25">
      <c r="A168" s="22"/>
      <c r="B168" s="22"/>
      <c r="C168" s="41"/>
      <c r="D168" s="22"/>
      <c r="E168" s="24"/>
    </row>
    <row r="169" spans="1:5" x14ac:dyDescent="0.25">
      <c r="A169" s="22"/>
      <c r="B169" s="22"/>
      <c r="C169" s="41"/>
      <c r="D169" s="22"/>
      <c r="E169" s="24"/>
    </row>
    <row r="170" spans="1:5" x14ac:dyDescent="0.25">
      <c r="A170" s="22"/>
      <c r="B170" s="22"/>
      <c r="C170" s="41"/>
      <c r="D170" s="22"/>
      <c r="E170" s="24"/>
    </row>
    <row r="171" spans="1:5" x14ac:dyDescent="0.25">
      <c r="A171" s="22"/>
      <c r="B171" s="22"/>
      <c r="C171" s="41"/>
      <c r="D171" s="22"/>
      <c r="E171" s="24"/>
    </row>
    <row r="172" spans="1:5" x14ac:dyDescent="0.25">
      <c r="A172" s="22"/>
      <c r="B172" s="22"/>
      <c r="C172" s="41"/>
      <c r="D172" s="22"/>
      <c r="E172" s="24"/>
    </row>
    <row r="173" spans="1:5" x14ac:dyDescent="0.25">
      <c r="A173" s="22"/>
      <c r="B173" s="22"/>
      <c r="C173" s="41"/>
      <c r="D173" s="22"/>
      <c r="E173" s="24"/>
    </row>
    <row r="174" spans="1:5" x14ac:dyDescent="0.25">
      <c r="A174" s="22"/>
      <c r="B174" s="22"/>
      <c r="C174" s="41"/>
      <c r="D174" s="22"/>
      <c r="E174" s="24"/>
    </row>
    <row r="175" spans="1:5" x14ac:dyDescent="0.25">
      <c r="A175" s="22"/>
      <c r="B175" s="22"/>
      <c r="C175" s="41"/>
      <c r="D175" s="22"/>
      <c r="E175" s="24"/>
    </row>
    <row r="176" spans="1:5" x14ac:dyDescent="0.25">
      <c r="A176" s="22"/>
      <c r="B176" s="22"/>
      <c r="C176" s="41"/>
      <c r="D176" s="22"/>
      <c r="E176" s="24"/>
    </row>
    <row r="177" spans="1:5" x14ac:dyDescent="0.25">
      <c r="A177" s="22"/>
      <c r="B177" s="22"/>
      <c r="C177" s="41"/>
      <c r="D177" s="22"/>
      <c r="E177" s="24"/>
    </row>
    <row r="178" spans="1:5" x14ac:dyDescent="0.25">
      <c r="A178" s="22"/>
      <c r="B178" s="22"/>
      <c r="C178" s="41"/>
      <c r="D178" s="22"/>
      <c r="E178" s="24"/>
    </row>
    <row r="179" spans="1:5" x14ac:dyDescent="0.25">
      <c r="A179" s="22"/>
      <c r="B179" s="22"/>
      <c r="C179" s="41"/>
      <c r="D179" s="22"/>
      <c r="E179" s="24"/>
    </row>
    <row r="180" spans="1:5" x14ac:dyDescent="0.25">
      <c r="A180" s="22"/>
      <c r="B180" s="22"/>
      <c r="C180" s="41"/>
      <c r="D180" s="22"/>
      <c r="E180" s="24"/>
    </row>
    <row r="181" spans="1:5" x14ac:dyDescent="0.25">
      <c r="A181" s="22"/>
      <c r="B181" s="22"/>
      <c r="C181" s="41"/>
      <c r="D181" s="22"/>
      <c r="E181" s="24"/>
    </row>
    <row r="182" spans="1:5" x14ac:dyDescent="0.25">
      <c r="A182" s="22"/>
      <c r="B182" s="22"/>
      <c r="C182" s="41"/>
      <c r="D182" s="22"/>
      <c r="E182" s="24"/>
    </row>
    <row r="183" spans="1:5" x14ac:dyDescent="0.25">
      <c r="A183" s="22"/>
      <c r="B183" s="22"/>
      <c r="C183" s="41"/>
      <c r="D183" s="22"/>
      <c r="E183" s="24"/>
    </row>
    <row r="184" spans="1:5" x14ac:dyDescent="0.25">
      <c r="A184" s="22"/>
      <c r="B184" s="22"/>
      <c r="C184" s="41"/>
      <c r="D184" s="22"/>
      <c r="E184" s="24"/>
    </row>
    <row r="185" spans="1:5" x14ac:dyDescent="0.25">
      <c r="A185" s="22"/>
      <c r="B185" s="22"/>
      <c r="C185" s="41"/>
      <c r="D185" s="22"/>
      <c r="E185" s="24"/>
    </row>
    <row r="186" spans="1:5" x14ac:dyDescent="0.25">
      <c r="A186" s="24"/>
      <c r="B186" s="24"/>
      <c r="C186" s="24"/>
      <c r="D186" s="22"/>
      <c r="E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zoomScaleNormal="100" workbookViewId="0"/>
  </sheetViews>
  <sheetFormatPr defaultColWidth="8.88671875" defaultRowHeight="13.8" x14ac:dyDescent="0.25"/>
  <cols>
    <col min="1" max="1" width="20.88671875" style="1" customWidth="1"/>
    <col min="2" max="2" width="31.6640625" style="1" customWidth="1"/>
    <col min="3" max="3" width="31.21875" style="1" customWidth="1"/>
    <col min="4" max="4" width="26.44140625" style="1" customWidth="1"/>
    <col min="5" max="5" width="10.44140625" style="1" customWidth="1"/>
    <col min="6" max="16384" width="8.88671875" style="1"/>
  </cols>
  <sheetData>
    <row r="1" spans="1:12" s="2" customFormat="1" ht="36" customHeight="1" x14ac:dyDescent="0.25">
      <c r="A1" s="9" t="s">
        <v>96</v>
      </c>
      <c r="B1" s="11" t="s">
        <v>91</v>
      </c>
    </row>
    <row r="2" spans="1:12" s="2" customFormat="1" ht="31.2" customHeight="1" x14ac:dyDescent="0.2">
      <c r="A2" s="10" t="s">
        <v>3</v>
      </c>
    </row>
    <row r="3" spans="1:12" ht="14.25" x14ac:dyDescent="0.2">
      <c r="A3" s="12"/>
    </row>
    <row r="4" spans="1:12" x14ac:dyDescent="0.25">
      <c r="A4" s="24" t="s">
        <v>53</v>
      </c>
      <c r="B4" s="35" t="s">
        <v>93</v>
      </c>
      <c r="C4" s="35" t="s">
        <v>94</v>
      </c>
      <c r="D4" s="35" t="s">
        <v>95</v>
      </c>
      <c r="E4" s="24"/>
      <c r="F4" s="15"/>
      <c r="G4" s="15"/>
      <c r="H4" s="15"/>
      <c r="I4" s="24"/>
      <c r="J4" s="24"/>
      <c r="K4" s="24"/>
      <c r="L4" s="24"/>
    </row>
    <row r="5" spans="1:12" x14ac:dyDescent="0.25">
      <c r="A5" s="46">
        <v>0</v>
      </c>
      <c r="B5" s="57">
        <v>73080</v>
      </c>
      <c r="C5" s="57">
        <v>37392</v>
      </c>
      <c r="D5" s="57">
        <f t="shared" ref="D5" si="0">B5+C5</f>
        <v>110472</v>
      </c>
      <c r="E5" s="22"/>
      <c r="F5" s="26"/>
      <c r="G5" s="26"/>
      <c r="H5" s="26"/>
      <c r="I5" s="24"/>
      <c r="J5" s="24"/>
      <c r="K5" s="24"/>
      <c r="L5" s="24"/>
    </row>
    <row r="6" spans="1:12" x14ac:dyDescent="0.25">
      <c r="A6" s="1">
        <v>146664</v>
      </c>
      <c r="B6" s="58">
        <v>73080</v>
      </c>
      <c r="C6" s="58">
        <v>37392</v>
      </c>
      <c r="D6" s="58">
        <f>B6+C6</f>
        <v>110472</v>
      </c>
      <c r="E6" s="22"/>
      <c r="F6" s="26"/>
      <c r="G6" s="26"/>
      <c r="H6" s="26"/>
      <c r="I6" s="24"/>
      <c r="J6" s="24"/>
      <c r="K6" s="24"/>
      <c r="L6" s="24"/>
    </row>
    <row r="7" spans="1:12" x14ac:dyDescent="0.25">
      <c r="A7" s="1">
        <v>236997</v>
      </c>
      <c r="B7" s="58">
        <v>0</v>
      </c>
      <c r="C7" s="1">
        <v>0</v>
      </c>
      <c r="D7" s="58">
        <v>0</v>
      </c>
      <c r="E7" s="22"/>
      <c r="F7" s="26"/>
      <c r="G7" s="26"/>
      <c r="H7" s="26"/>
      <c r="I7" s="24"/>
      <c r="J7" s="24"/>
      <c r="K7" s="24"/>
      <c r="L7" s="24"/>
    </row>
    <row r="8" spans="1:12" x14ac:dyDescent="0.25">
      <c r="A8" s="1">
        <v>300000</v>
      </c>
      <c r="B8" s="58">
        <v>0</v>
      </c>
      <c r="C8" s="1">
        <v>0</v>
      </c>
      <c r="D8" s="1">
        <v>0</v>
      </c>
      <c r="E8" s="22"/>
      <c r="F8" s="26"/>
      <c r="G8" s="26"/>
      <c r="H8" s="26"/>
      <c r="I8" s="24"/>
      <c r="J8" s="24"/>
      <c r="K8" s="24"/>
      <c r="L8" s="24"/>
    </row>
    <row r="9" spans="1:12" x14ac:dyDescent="0.25">
      <c r="A9" s="49"/>
      <c r="B9" s="50"/>
      <c r="C9" s="50"/>
      <c r="D9" s="50"/>
      <c r="E9" s="22"/>
      <c r="F9" s="26"/>
      <c r="G9" s="26"/>
      <c r="H9" s="26"/>
      <c r="I9" s="24"/>
      <c r="J9" s="24"/>
      <c r="K9" s="24"/>
      <c r="L9" s="24"/>
    </row>
    <row r="10" spans="1:12" x14ac:dyDescent="0.25">
      <c r="A10" s="49"/>
      <c r="B10" s="50"/>
      <c r="C10" s="50"/>
      <c r="D10" s="50"/>
      <c r="E10" s="22"/>
      <c r="F10" s="26"/>
      <c r="G10" s="26"/>
      <c r="H10" s="26"/>
      <c r="I10" s="24"/>
      <c r="J10" s="24"/>
      <c r="K10" s="24"/>
      <c r="L10" s="24"/>
    </row>
    <row r="11" spans="1:12" x14ac:dyDescent="0.25">
      <c r="A11" s="49"/>
      <c r="B11" s="50"/>
      <c r="C11" s="50"/>
      <c r="D11" s="50"/>
      <c r="E11" s="22"/>
      <c r="F11" s="26"/>
      <c r="G11" s="26"/>
      <c r="H11" s="26"/>
      <c r="I11" s="24"/>
      <c r="J11" s="24"/>
      <c r="K11" s="24"/>
      <c r="L11" s="24"/>
    </row>
    <row r="12" spans="1:12" x14ac:dyDescent="0.25">
      <c r="A12" s="49"/>
      <c r="B12" s="50"/>
      <c r="C12" s="50"/>
      <c r="D12" s="50"/>
      <c r="E12" s="22"/>
      <c r="F12" s="26"/>
      <c r="G12" s="26"/>
      <c r="H12" s="26"/>
      <c r="I12" s="24"/>
      <c r="J12" s="24"/>
      <c r="K12" s="24"/>
      <c r="L12" s="24"/>
    </row>
    <row r="13" spans="1:12" x14ac:dyDescent="0.25">
      <c r="A13" s="49"/>
      <c r="B13" s="50"/>
      <c r="C13" s="50"/>
      <c r="D13" s="50"/>
      <c r="E13" s="22"/>
      <c r="F13" s="26"/>
      <c r="G13" s="26"/>
      <c r="H13" s="26"/>
      <c r="I13" s="24"/>
      <c r="J13" s="24"/>
      <c r="K13" s="24"/>
      <c r="L13" s="24"/>
    </row>
    <row r="14" spans="1:12" x14ac:dyDescent="0.25">
      <c r="A14" s="49"/>
      <c r="B14" s="50"/>
      <c r="C14" s="50"/>
      <c r="D14" s="50"/>
      <c r="E14" s="22"/>
      <c r="F14" s="26"/>
      <c r="G14" s="26"/>
      <c r="H14" s="26"/>
      <c r="I14" s="24"/>
      <c r="J14" s="24"/>
      <c r="K14" s="24"/>
      <c r="L14" s="24"/>
    </row>
    <row r="15" spans="1:12" x14ac:dyDescent="0.25">
      <c r="A15" s="49"/>
      <c r="B15" s="50"/>
      <c r="C15" s="50"/>
      <c r="D15" s="50"/>
      <c r="E15" s="22"/>
      <c r="F15" s="26"/>
      <c r="G15" s="26"/>
      <c r="H15" s="26"/>
      <c r="I15" s="24"/>
      <c r="J15" s="24"/>
      <c r="K15" s="24"/>
      <c r="L15" s="24"/>
    </row>
    <row r="16" spans="1:12" x14ac:dyDescent="0.25">
      <c r="A16" s="49"/>
      <c r="B16" s="50"/>
      <c r="C16" s="50"/>
      <c r="D16" s="50"/>
      <c r="E16" s="24"/>
      <c r="F16" s="26"/>
      <c r="G16" s="26"/>
      <c r="H16" s="26"/>
      <c r="I16" s="24"/>
      <c r="J16" s="24"/>
      <c r="K16" s="24"/>
      <c r="L16" s="24"/>
    </row>
    <row r="17" spans="1:8" x14ac:dyDescent="0.25">
      <c r="A17" s="49"/>
      <c r="B17" s="50"/>
      <c r="C17" s="50"/>
      <c r="D17" s="50"/>
      <c r="E17" s="24"/>
      <c r="F17" s="16"/>
      <c r="G17" s="16"/>
      <c r="H17" s="16"/>
    </row>
    <row r="18" spans="1:8" x14ac:dyDescent="0.25">
      <c r="A18" s="49"/>
      <c r="B18" s="50"/>
      <c r="C18" s="50"/>
      <c r="D18" s="50"/>
      <c r="G18" s="16"/>
      <c r="H18" s="16"/>
    </row>
    <row r="19" spans="1:8" x14ac:dyDescent="0.25">
      <c r="A19" s="49"/>
      <c r="B19" s="50"/>
      <c r="C19" s="50"/>
      <c r="D19" s="50"/>
      <c r="E19" s="24"/>
      <c r="F19" s="16"/>
      <c r="G19" s="16"/>
      <c r="H19" s="16"/>
    </row>
    <row r="20" spans="1:8" x14ac:dyDescent="0.25">
      <c r="A20" s="49"/>
      <c r="B20" s="50"/>
      <c r="C20" s="50"/>
      <c r="D20" s="50"/>
      <c r="E20" s="24"/>
      <c r="F20" s="16"/>
      <c r="G20" s="16"/>
      <c r="H20" s="16"/>
    </row>
    <row r="21" spans="1:8" x14ac:dyDescent="0.25">
      <c r="A21" s="49"/>
      <c r="B21" s="50"/>
      <c r="C21" s="50"/>
      <c r="D21" s="50"/>
      <c r="E21" s="24"/>
      <c r="F21" s="16"/>
      <c r="G21" s="16"/>
      <c r="H21" s="16"/>
    </row>
    <row r="22" spans="1:8" x14ac:dyDescent="0.25">
      <c r="A22" s="49"/>
      <c r="B22" s="50"/>
      <c r="C22" s="50"/>
      <c r="D22" s="50"/>
      <c r="E22" s="24"/>
      <c r="F22" s="16"/>
      <c r="G22" s="16"/>
      <c r="H22" s="16"/>
    </row>
    <row r="23" spans="1:8" x14ac:dyDescent="0.25">
      <c r="A23" s="49"/>
      <c r="B23" s="50"/>
      <c r="C23" s="50"/>
      <c r="D23" s="50"/>
      <c r="E23" s="24"/>
      <c r="F23" s="16"/>
      <c r="G23" s="16"/>
      <c r="H23" s="16"/>
    </row>
    <row r="24" spans="1:8" x14ac:dyDescent="0.25">
      <c r="A24" s="49"/>
      <c r="B24" s="50"/>
      <c r="C24" s="50"/>
      <c r="D24" s="50"/>
      <c r="E24" s="24"/>
      <c r="F24" s="16"/>
      <c r="G24" s="16"/>
      <c r="H24" s="16"/>
    </row>
    <row r="25" spans="1:8" x14ac:dyDescent="0.25">
      <c r="A25" s="49"/>
      <c r="B25" s="50"/>
      <c r="C25" s="50"/>
      <c r="D25" s="50"/>
      <c r="E25" s="24"/>
      <c r="F25" s="16"/>
      <c r="G25" s="16"/>
      <c r="H25" s="16"/>
    </row>
    <row r="26" spans="1:8" x14ac:dyDescent="0.25">
      <c r="A26" s="49"/>
      <c r="B26" s="50"/>
      <c r="C26" s="50"/>
      <c r="D26" s="50"/>
      <c r="E26" s="24"/>
      <c r="F26" s="16"/>
      <c r="G26" s="16"/>
      <c r="H26" s="16"/>
    </row>
    <row r="27" spans="1:8" x14ac:dyDescent="0.25">
      <c r="A27" s="49"/>
      <c r="B27" s="50"/>
      <c r="C27" s="50"/>
      <c r="D27" s="50"/>
      <c r="E27" s="24"/>
      <c r="F27" s="16"/>
      <c r="G27" s="16"/>
      <c r="H27" s="16"/>
    </row>
    <row r="28" spans="1:8" x14ac:dyDescent="0.25">
      <c r="A28" s="49"/>
      <c r="B28" s="50"/>
      <c r="C28" s="50"/>
      <c r="D28" s="50"/>
      <c r="E28" s="24"/>
      <c r="F28" s="16"/>
      <c r="G28" s="16"/>
      <c r="H28" s="16"/>
    </row>
    <row r="29" spans="1:8" x14ac:dyDescent="0.25">
      <c r="A29" s="49"/>
      <c r="B29" s="50"/>
      <c r="C29" s="50"/>
      <c r="D29" s="50"/>
      <c r="E29" s="24"/>
      <c r="F29" s="16"/>
      <c r="G29" s="16"/>
      <c r="H29" s="16"/>
    </row>
    <row r="30" spans="1:8" x14ac:dyDescent="0.25">
      <c r="A30" s="49"/>
      <c r="B30" s="50"/>
      <c r="C30" s="50"/>
      <c r="D30" s="50"/>
      <c r="E30" s="24"/>
      <c r="F30" s="16"/>
      <c r="G30" s="16"/>
      <c r="H30" s="16"/>
    </row>
    <row r="31" spans="1:8" x14ac:dyDescent="0.25">
      <c r="A31" s="49"/>
      <c r="B31" s="50"/>
      <c r="C31" s="50"/>
      <c r="D31" s="50"/>
      <c r="E31" s="24"/>
    </row>
    <row r="32" spans="1:8" x14ac:dyDescent="0.25">
      <c r="E32" s="24"/>
    </row>
    <row r="33" spans="2:5" x14ac:dyDescent="0.25">
      <c r="B33" s="26"/>
      <c r="D33" s="22"/>
      <c r="E33" s="24"/>
    </row>
    <row r="34" spans="2:5" x14ac:dyDescent="0.25">
      <c r="B34" s="26"/>
      <c r="D34" s="22"/>
      <c r="E34" s="24"/>
    </row>
    <row r="35" spans="2:5" x14ac:dyDescent="0.25">
      <c r="B35" s="26"/>
      <c r="D35" s="22"/>
      <c r="E35" s="24"/>
    </row>
    <row r="36" spans="2:5" x14ac:dyDescent="0.25">
      <c r="B36" s="26"/>
      <c r="D36" s="22"/>
      <c r="E36" s="24"/>
    </row>
    <row r="37" spans="2:5" x14ac:dyDescent="0.25">
      <c r="B37" s="26"/>
      <c r="D37" s="22"/>
      <c r="E37" s="24"/>
    </row>
    <row r="38" spans="2:5" x14ac:dyDescent="0.25">
      <c r="B38" s="26"/>
      <c r="D38" s="22"/>
      <c r="E38" s="24"/>
    </row>
    <row r="39" spans="2:5" x14ac:dyDescent="0.25">
      <c r="B39" s="26"/>
      <c r="D39" s="22"/>
      <c r="E39" s="24"/>
    </row>
    <row r="40" spans="2:5" x14ac:dyDescent="0.25">
      <c r="B40" s="26"/>
      <c r="D40" s="22"/>
      <c r="E40" s="24"/>
    </row>
    <row r="41" spans="2:5" x14ac:dyDescent="0.25">
      <c r="B41" s="26"/>
      <c r="D41" s="22"/>
      <c r="E41" s="24"/>
    </row>
    <row r="42" spans="2:5" x14ac:dyDescent="0.25">
      <c r="B42" s="26"/>
      <c r="D42" s="22"/>
      <c r="E42" s="24"/>
    </row>
    <row r="43" spans="2:5" x14ac:dyDescent="0.25">
      <c r="B43" s="26"/>
      <c r="D43" s="22"/>
      <c r="E43" s="24"/>
    </row>
    <row r="44" spans="2:5" x14ac:dyDescent="0.25">
      <c r="B44" s="26"/>
      <c r="D44" s="22"/>
      <c r="E44" s="24"/>
    </row>
    <row r="45" spans="2:5" x14ac:dyDescent="0.25">
      <c r="B45" s="26"/>
      <c r="D45" s="22"/>
      <c r="E45" s="24"/>
    </row>
    <row r="46" spans="2:5" x14ac:dyDescent="0.25">
      <c r="B46" s="44"/>
      <c r="D46" s="22"/>
      <c r="E46" s="24"/>
    </row>
    <row r="47" spans="2:5" x14ac:dyDescent="0.25">
      <c r="B47" s="26"/>
      <c r="D47" s="22"/>
      <c r="E47" s="24"/>
    </row>
    <row r="48" spans="2:5" x14ac:dyDescent="0.25">
      <c r="B48" s="26"/>
      <c r="D48" s="22"/>
      <c r="E48" s="24"/>
    </row>
    <row r="49" spans="2:5" x14ac:dyDescent="0.25">
      <c r="B49" s="26"/>
      <c r="D49" s="22"/>
      <c r="E49" s="24"/>
    </row>
    <row r="50" spans="2:5" x14ac:dyDescent="0.25">
      <c r="B50" s="26"/>
      <c r="D50" s="22"/>
      <c r="E50" s="24"/>
    </row>
    <row r="51" spans="2:5" x14ac:dyDescent="0.25">
      <c r="B51" s="26"/>
      <c r="D51" s="22"/>
      <c r="E51" s="24"/>
    </row>
    <row r="52" spans="2:5" x14ac:dyDescent="0.25">
      <c r="B52" s="26"/>
      <c r="D52" s="22"/>
      <c r="E52" s="24"/>
    </row>
    <row r="53" spans="2:5" x14ac:dyDescent="0.25">
      <c r="B53" s="44"/>
      <c r="D53" s="22"/>
      <c r="E53" s="24"/>
    </row>
    <row r="54" spans="2:5" x14ac:dyDescent="0.25">
      <c r="B54" s="44"/>
      <c r="D54" s="22"/>
      <c r="E54" s="24"/>
    </row>
    <row r="55" spans="2:5" x14ac:dyDescent="0.25">
      <c r="B55" s="44"/>
      <c r="D55" s="22"/>
      <c r="E55" s="24"/>
    </row>
    <row r="56" spans="2:5" x14ac:dyDescent="0.25">
      <c r="B56" s="26"/>
      <c r="D56" s="22"/>
      <c r="E56" s="24"/>
    </row>
    <row r="57" spans="2:5" x14ac:dyDescent="0.25">
      <c r="B57" s="26"/>
      <c r="D57" s="22"/>
      <c r="E57" s="24"/>
    </row>
    <row r="58" spans="2:5" x14ac:dyDescent="0.25">
      <c r="B58" s="26"/>
      <c r="D58" s="22"/>
      <c r="E58" s="24"/>
    </row>
    <row r="59" spans="2:5" x14ac:dyDescent="0.25">
      <c r="B59" s="26"/>
      <c r="D59" s="22"/>
      <c r="E59" s="24"/>
    </row>
    <row r="60" spans="2:5" x14ac:dyDescent="0.25">
      <c r="B60" s="26"/>
      <c r="D60" s="22"/>
      <c r="E60" s="24"/>
    </row>
    <row r="61" spans="2:5" x14ac:dyDescent="0.25">
      <c r="B61" s="26"/>
      <c r="D61" s="22"/>
      <c r="E61" s="24"/>
    </row>
    <row r="62" spans="2:5" x14ac:dyDescent="0.25">
      <c r="B62" s="26"/>
      <c r="D62" s="22"/>
      <c r="E62" s="24"/>
    </row>
    <row r="63" spans="2:5" x14ac:dyDescent="0.25">
      <c r="B63" s="26"/>
      <c r="D63" s="22"/>
      <c r="E63" s="24"/>
    </row>
    <row r="64" spans="2:5" x14ac:dyDescent="0.25">
      <c r="B64" s="26"/>
      <c r="D64" s="22"/>
      <c r="E64" s="24"/>
    </row>
    <row r="65" spans="2:5" x14ac:dyDescent="0.25">
      <c r="B65" s="26"/>
      <c r="D65" s="22"/>
      <c r="E65" s="24"/>
    </row>
    <row r="66" spans="2:5" x14ac:dyDescent="0.25">
      <c r="B66" s="26"/>
      <c r="D66" s="22"/>
      <c r="E66" s="24"/>
    </row>
    <row r="67" spans="2:5" x14ac:dyDescent="0.25">
      <c r="B67" s="26"/>
      <c r="D67" s="22"/>
      <c r="E67" s="24"/>
    </row>
    <row r="68" spans="2:5" x14ac:dyDescent="0.25">
      <c r="B68" s="26"/>
      <c r="D68" s="22"/>
      <c r="E68" s="24"/>
    </row>
    <row r="69" spans="2:5" x14ac:dyDescent="0.25">
      <c r="B69" s="26"/>
      <c r="D69" s="22"/>
      <c r="E69" s="24"/>
    </row>
    <row r="70" spans="2:5" x14ac:dyDescent="0.25">
      <c r="B70" s="26"/>
      <c r="D70" s="22"/>
      <c r="E70" s="24"/>
    </row>
    <row r="71" spans="2:5" x14ac:dyDescent="0.25">
      <c r="B71" s="26"/>
      <c r="D71" s="22"/>
      <c r="E71" s="24"/>
    </row>
    <row r="72" spans="2:5" x14ac:dyDescent="0.25">
      <c r="B72" s="26"/>
      <c r="D72" s="22"/>
      <c r="E72" s="24"/>
    </row>
    <row r="73" spans="2:5" x14ac:dyDescent="0.25">
      <c r="B73" s="26"/>
      <c r="D73" s="22"/>
      <c r="E73" s="24"/>
    </row>
    <row r="74" spans="2:5" x14ac:dyDescent="0.25">
      <c r="B74" s="26"/>
      <c r="D74" s="22"/>
      <c r="E74" s="24"/>
    </row>
    <row r="75" spans="2:5" x14ac:dyDescent="0.25">
      <c r="B75" s="26"/>
      <c r="D75" s="22"/>
      <c r="E75" s="24"/>
    </row>
    <row r="76" spans="2:5" x14ac:dyDescent="0.25">
      <c r="B76" s="26"/>
      <c r="D76" s="22"/>
      <c r="E76" s="24"/>
    </row>
    <row r="77" spans="2:5" x14ac:dyDescent="0.25">
      <c r="B77" s="26"/>
      <c r="D77" s="22"/>
      <c r="E77" s="24"/>
    </row>
    <row r="78" spans="2:5" x14ac:dyDescent="0.25">
      <c r="B78" s="26"/>
      <c r="D78" s="22"/>
      <c r="E78" s="24"/>
    </row>
    <row r="79" spans="2:5" x14ac:dyDescent="0.25">
      <c r="B79" s="26"/>
      <c r="D79" s="22"/>
      <c r="E79" s="24"/>
    </row>
    <row r="80" spans="2:5" x14ac:dyDescent="0.25">
      <c r="B80" s="26"/>
      <c r="D80" s="22"/>
      <c r="E80" s="24"/>
    </row>
    <row r="81" spans="2:5" x14ac:dyDescent="0.25">
      <c r="B81" s="26"/>
      <c r="D81" s="22"/>
      <c r="E81" s="24"/>
    </row>
    <row r="82" spans="2:5" x14ac:dyDescent="0.25">
      <c r="B82" s="26"/>
      <c r="D82" s="22"/>
      <c r="E82" s="24"/>
    </row>
    <row r="83" spans="2:5" x14ac:dyDescent="0.25">
      <c r="B83" s="26"/>
      <c r="D83" s="22"/>
      <c r="E83" s="24"/>
    </row>
    <row r="84" spans="2:5" x14ac:dyDescent="0.25">
      <c r="B84" s="26"/>
      <c r="D84" s="22"/>
      <c r="E84" s="24"/>
    </row>
    <row r="85" spans="2:5" x14ac:dyDescent="0.25">
      <c r="B85" s="26"/>
      <c r="D85" s="22"/>
      <c r="E85" s="24"/>
    </row>
    <row r="86" spans="2:5" x14ac:dyDescent="0.25">
      <c r="B86" s="26"/>
      <c r="D86" s="22"/>
      <c r="E86" s="24"/>
    </row>
    <row r="87" spans="2:5" x14ac:dyDescent="0.25">
      <c r="B87" s="26"/>
      <c r="D87" s="22"/>
      <c r="E87" s="24"/>
    </row>
    <row r="88" spans="2:5" x14ac:dyDescent="0.25">
      <c r="B88" s="26"/>
      <c r="D88" s="22"/>
      <c r="E88" s="24"/>
    </row>
    <row r="89" spans="2:5" x14ac:dyDescent="0.25">
      <c r="B89" s="26"/>
      <c r="D89" s="22"/>
      <c r="E89" s="24"/>
    </row>
    <row r="90" spans="2:5" x14ac:dyDescent="0.25">
      <c r="B90" s="26"/>
      <c r="D90" s="22"/>
      <c r="E90" s="24"/>
    </row>
    <row r="91" spans="2:5" x14ac:dyDescent="0.25">
      <c r="B91" s="26"/>
      <c r="D91" s="22"/>
      <c r="E91" s="24"/>
    </row>
    <row r="92" spans="2:5" x14ac:dyDescent="0.25">
      <c r="B92" s="26"/>
      <c r="D92" s="22"/>
      <c r="E92" s="24"/>
    </row>
    <row r="93" spans="2:5" x14ac:dyDescent="0.25">
      <c r="B93" s="26"/>
      <c r="D93" s="22"/>
      <c r="E93" s="24"/>
    </row>
    <row r="94" spans="2:5" x14ac:dyDescent="0.25">
      <c r="B94" s="26"/>
      <c r="D94" s="22"/>
      <c r="E94" s="24"/>
    </row>
    <row r="95" spans="2:5" x14ac:dyDescent="0.25">
      <c r="B95" s="26"/>
      <c r="D95" s="22"/>
      <c r="E95" s="24"/>
    </row>
    <row r="96" spans="2:5" x14ac:dyDescent="0.25">
      <c r="B96" s="26"/>
      <c r="D96" s="22"/>
      <c r="E96" s="24"/>
    </row>
    <row r="97" spans="1:5" x14ac:dyDescent="0.25">
      <c r="B97" s="26"/>
      <c r="D97" s="22"/>
      <c r="E97" s="24"/>
    </row>
    <row r="98" spans="1:5" x14ac:dyDescent="0.25">
      <c r="B98" s="26"/>
      <c r="D98" s="22"/>
      <c r="E98" s="24"/>
    </row>
    <row r="99" spans="1:5" x14ac:dyDescent="0.25">
      <c r="B99" s="26"/>
      <c r="D99" s="22"/>
      <c r="E99" s="24"/>
    </row>
    <row r="100" spans="1:5" x14ac:dyDescent="0.25">
      <c r="B100" s="26"/>
      <c r="D100" s="22"/>
      <c r="E100" s="24"/>
    </row>
    <row r="101" spans="1:5" x14ac:dyDescent="0.25">
      <c r="B101" s="26"/>
      <c r="D101" s="22"/>
      <c r="E101" s="24"/>
    </row>
    <row r="102" spans="1:5" x14ac:dyDescent="0.25">
      <c r="B102" s="26"/>
      <c r="D102" s="22"/>
      <c r="E102" s="24"/>
    </row>
    <row r="103" spans="1:5" x14ac:dyDescent="0.25">
      <c r="B103" s="26"/>
      <c r="D103" s="22"/>
      <c r="E103" s="24"/>
    </row>
    <row r="104" spans="1:5" x14ac:dyDescent="0.25">
      <c r="A104" s="22"/>
      <c r="B104" s="22"/>
      <c r="C104" s="41"/>
      <c r="D104" s="22"/>
      <c r="E104" s="24"/>
    </row>
    <row r="105" spans="1:5" x14ac:dyDescent="0.25">
      <c r="B105" s="22"/>
      <c r="C105" s="41"/>
      <c r="D105" s="22"/>
      <c r="E105" s="24"/>
    </row>
    <row r="106" spans="1:5" x14ac:dyDescent="0.25">
      <c r="A106" s="22"/>
      <c r="B106" s="22"/>
      <c r="C106" s="41"/>
      <c r="D106" s="22"/>
      <c r="E106" s="24"/>
    </row>
    <row r="107" spans="1:5" x14ac:dyDescent="0.25">
      <c r="A107" s="22"/>
      <c r="B107" s="22"/>
      <c r="C107" s="41"/>
      <c r="D107" s="22"/>
      <c r="E107" s="24"/>
    </row>
    <row r="108" spans="1:5" x14ac:dyDescent="0.25">
      <c r="A108" s="22"/>
      <c r="B108" s="22"/>
      <c r="C108" s="41"/>
      <c r="D108" s="22"/>
      <c r="E108" s="24"/>
    </row>
    <row r="109" spans="1:5" x14ac:dyDescent="0.25">
      <c r="A109" s="22"/>
      <c r="B109" s="22"/>
      <c r="C109" s="41"/>
      <c r="D109" s="22"/>
      <c r="E109" s="24"/>
    </row>
    <row r="110" spans="1:5" x14ac:dyDescent="0.25">
      <c r="A110" s="22"/>
      <c r="B110" s="22"/>
      <c r="C110" s="41"/>
      <c r="D110" s="22"/>
      <c r="E110" s="24"/>
    </row>
    <row r="111" spans="1:5" x14ac:dyDescent="0.25">
      <c r="A111" s="22"/>
      <c r="B111" s="22"/>
      <c r="C111" s="41"/>
      <c r="D111" s="22"/>
      <c r="E111" s="24"/>
    </row>
    <row r="112" spans="1:5" x14ac:dyDescent="0.25">
      <c r="A112" s="22"/>
      <c r="B112" s="22"/>
      <c r="C112" s="41"/>
      <c r="D112" s="22"/>
      <c r="E112" s="24"/>
    </row>
    <row r="113" spans="1:5" x14ac:dyDescent="0.25">
      <c r="A113" s="22"/>
      <c r="B113" s="22"/>
      <c r="C113" s="41"/>
      <c r="D113" s="22"/>
      <c r="E113" s="24"/>
    </row>
    <row r="114" spans="1:5" x14ac:dyDescent="0.25">
      <c r="A114" s="22"/>
      <c r="B114" s="22"/>
      <c r="C114" s="41"/>
      <c r="D114" s="22"/>
      <c r="E114" s="24"/>
    </row>
    <row r="115" spans="1:5" x14ac:dyDescent="0.25">
      <c r="A115" s="22"/>
      <c r="B115" s="22"/>
      <c r="C115" s="41"/>
      <c r="D115" s="22"/>
      <c r="E115" s="24"/>
    </row>
    <row r="116" spans="1:5" x14ac:dyDescent="0.25">
      <c r="A116" s="22"/>
      <c r="B116" s="22"/>
      <c r="C116" s="41"/>
      <c r="D116" s="22"/>
      <c r="E116" s="24"/>
    </row>
    <row r="117" spans="1:5" x14ac:dyDescent="0.25">
      <c r="A117" s="22"/>
      <c r="B117" s="22"/>
      <c r="C117" s="41"/>
      <c r="D117" s="22"/>
      <c r="E117" s="24"/>
    </row>
    <row r="118" spans="1:5" x14ac:dyDescent="0.25">
      <c r="A118" s="22"/>
      <c r="B118" s="22"/>
      <c r="C118" s="41"/>
      <c r="D118" s="22"/>
      <c r="E118" s="24"/>
    </row>
    <row r="119" spans="1:5" x14ac:dyDescent="0.25">
      <c r="A119" s="22"/>
      <c r="B119" s="22"/>
      <c r="C119" s="41"/>
      <c r="D119" s="22"/>
      <c r="E119" s="24"/>
    </row>
    <row r="120" spans="1:5" x14ac:dyDescent="0.25">
      <c r="A120" s="22"/>
      <c r="B120" s="22"/>
      <c r="C120" s="41"/>
      <c r="D120" s="22"/>
      <c r="E120" s="24"/>
    </row>
    <row r="121" spans="1:5" x14ac:dyDescent="0.25">
      <c r="A121" s="22"/>
      <c r="B121" s="22"/>
      <c r="C121" s="41"/>
      <c r="D121" s="22"/>
      <c r="E121" s="24"/>
    </row>
    <row r="122" spans="1:5" x14ac:dyDescent="0.25">
      <c r="A122" s="22"/>
      <c r="B122" s="22"/>
      <c r="C122" s="41"/>
      <c r="D122" s="22"/>
      <c r="E122" s="24"/>
    </row>
    <row r="123" spans="1:5" x14ac:dyDescent="0.25">
      <c r="A123" s="22"/>
      <c r="B123" s="22"/>
      <c r="C123" s="41"/>
      <c r="D123" s="22"/>
      <c r="E123" s="24"/>
    </row>
    <row r="124" spans="1:5" x14ac:dyDescent="0.25">
      <c r="A124" s="22"/>
      <c r="B124" s="22"/>
      <c r="C124" s="41"/>
      <c r="D124" s="22"/>
      <c r="E124" s="24"/>
    </row>
    <row r="125" spans="1:5" x14ac:dyDescent="0.25">
      <c r="A125" s="22"/>
      <c r="B125" s="22"/>
      <c r="C125" s="41"/>
      <c r="D125" s="22"/>
      <c r="E125" s="24"/>
    </row>
    <row r="126" spans="1:5" x14ac:dyDescent="0.25">
      <c r="A126" s="22"/>
      <c r="B126" s="22"/>
      <c r="C126" s="41"/>
      <c r="D126" s="22"/>
      <c r="E126" s="24"/>
    </row>
    <row r="127" spans="1:5" x14ac:dyDescent="0.25">
      <c r="A127" s="22"/>
      <c r="B127" s="22"/>
      <c r="C127" s="41"/>
      <c r="D127" s="22"/>
      <c r="E127" s="24"/>
    </row>
    <row r="128" spans="1:5" x14ac:dyDescent="0.25">
      <c r="A128" s="22"/>
      <c r="B128" s="22"/>
      <c r="C128" s="41"/>
      <c r="D128" s="22"/>
      <c r="E128" s="24"/>
    </row>
    <row r="129" spans="1:5" x14ac:dyDescent="0.25">
      <c r="A129" s="22"/>
      <c r="B129" s="22"/>
      <c r="C129" s="41"/>
      <c r="D129" s="22"/>
      <c r="E129" s="24"/>
    </row>
    <row r="130" spans="1:5" x14ac:dyDescent="0.25">
      <c r="A130" s="22"/>
      <c r="B130" s="22"/>
      <c r="C130" s="41"/>
      <c r="D130" s="22"/>
      <c r="E130" s="24"/>
    </row>
    <row r="131" spans="1:5" x14ac:dyDescent="0.25">
      <c r="A131" s="22"/>
      <c r="B131" s="22"/>
      <c r="C131" s="41"/>
      <c r="D131" s="22"/>
      <c r="E131" s="24"/>
    </row>
    <row r="132" spans="1:5" x14ac:dyDescent="0.25">
      <c r="A132" s="22"/>
      <c r="B132" s="22"/>
      <c r="C132" s="41"/>
      <c r="D132" s="22"/>
      <c r="E132" s="24"/>
    </row>
    <row r="133" spans="1:5" x14ac:dyDescent="0.25">
      <c r="A133" s="22"/>
      <c r="B133" s="22"/>
      <c r="C133" s="41"/>
      <c r="D133" s="22"/>
      <c r="E133" s="24"/>
    </row>
    <row r="134" spans="1:5" x14ac:dyDescent="0.25">
      <c r="A134" s="22"/>
      <c r="B134" s="22"/>
      <c r="C134" s="41"/>
      <c r="D134" s="22"/>
      <c r="E134" s="24"/>
    </row>
    <row r="135" spans="1:5" x14ac:dyDescent="0.25">
      <c r="A135" s="22"/>
      <c r="B135" s="22"/>
      <c r="C135" s="41"/>
      <c r="D135" s="22"/>
      <c r="E135" s="24"/>
    </row>
    <row r="136" spans="1:5" x14ac:dyDescent="0.25">
      <c r="A136" s="22"/>
      <c r="B136" s="22"/>
      <c r="C136" s="41"/>
      <c r="D136" s="22"/>
      <c r="E136" s="24"/>
    </row>
    <row r="137" spans="1:5" x14ac:dyDescent="0.25">
      <c r="A137" s="22"/>
      <c r="B137" s="22"/>
      <c r="C137" s="41"/>
      <c r="D137" s="22"/>
      <c r="E137" s="24"/>
    </row>
    <row r="138" spans="1:5" x14ac:dyDescent="0.25">
      <c r="A138" s="22"/>
      <c r="B138" s="22"/>
      <c r="C138" s="41"/>
      <c r="D138" s="22"/>
      <c r="E138" s="24"/>
    </row>
    <row r="139" spans="1:5" x14ac:dyDescent="0.25">
      <c r="A139" s="22"/>
      <c r="B139" s="22"/>
      <c r="C139" s="41"/>
      <c r="D139" s="22"/>
      <c r="E139" s="24"/>
    </row>
    <row r="140" spans="1:5" x14ac:dyDescent="0.25">
      <c r="A140" s="22"/>
      <c r="B140" s="22"/>
      <c r="C140" s="41"/>
      <c r="D140" s="22"/>
      <c r="E140" s="24"/>
    </row>
    <row r="141" spans="1:5" x14ac:dyDescent="0.25">
      <c r="A141" s="22"/>
      <c r="B141" s="22"/>
      <c r="C141" s="41"/>
      <c r="D141" s="22"/>
      <c r="E141" s="24"/>
    </row>
    <row r="142" spans="1:5" x14ac:dyDescent="0.25">
      <c r="A142" s="22"/>
      <c r="B142" s="22"/>
      <c r="C142" s="41"/>
      <c r="D142" s="22"/>
      <c r="E142" s="24"/>
    </row>
    <row r="143" spans="1:5" x14ac:dyDescent="0.25">
      <c r="A143" s="22"/>
      <c r="B143" s="22"/>
      <c r="C143" s="41"/>
      <c r="D143" s="22"/>
      <c r="E143" s="24"/>
    </row>
    <row r="144" spans="1:5" x14ac:dyDescent="0.25">
      <c r="A144" s="22"/>
      <c r="B144" s="22"/>
      <c r="C144" s="41"/>
      <c r="D144" s="22"/>
      <c r="E144" s="24"/>
    </row>
    <row r="145" spans="1:5" x14ac:dyDescent="0.25">
      <c r="A145" s="22"/>
      <c r="B145" s="22"/>
      <c r="C145" s="41"/>
      <c r="D145" s="22"/>
      <c r="E145" s="24"/>
    </row>
    <row r="146" spans="1:5" x14ac:dyDescent="0.25">
      <c r="A146" s="22"/>
      <c r="B146" s="22"/>
      <c r="C146" s="41"/>
      <c r="D146" s="22"/>
      <c r="E146" s="24"/>
    </row>
    <row r="147" spans="1:5" x14ac:dyDescent="0.25">
      <c r="A147" s="22"/>
      <c r="B147" s="22"/>
      <c r="C147" s="41"/>
      <c r="D147" s="22"/>
      <c r="E147" s="24"/>
    </row>
    <row r="148" spans="1:5" x14ac:dyDescent="0.25">
      <c r="A148" s="22"/>
      <c r="B148" s="22"/>
      <c r="C148" s="41"/>
      <c r="D148" s="22"/>
      <c r="E148" s="24"/>
    </row>
    <row r="149" spans="1:5" x14ac:dyDescent="0.25">
      <c r="A149" s="22"/>
      <c r="B149" s="22"/>
      <c r="C149" s="41"/>
      <c r="D149" s="22"/>
      <c r="E149" s="24"/>
    </row>
    <row r="150" spans="1:5" x14ac:dyDescent="0.25">
      <c r="A150" s="22"/>
      <c r="B150" s="22"/>
      <c r="C150" s="41"/>
      <c r="D150" s="22"/>
      <c r="E150" s="24"/>
    </row>
    <row r="151" spans="1:5" x14ac:dyDescent="0.25">
      <c r="A151" s="22"/>
      <c r="B151" s="22"/>
      <c r="C151" s="41"/>
      <c r="D151" s="22"/>
      <c r="E151" s="24"/>
    </row>
    <row r="152" spans="1:5" x14ac:dyDescent="0.25">
      <c r="A152" s="22"/>
      <c r="B152" s="22"/>
      <c r="C152" s="41"/>
      <c r="D152" s="22"/>
      <c r="E152" s="24"/>
    </row>
    <row r="153" spans="1:5" x14ac:dyDescent="0.25">
      <c r="A153" s="22"/>
      <c r="B153" s="22"/>
      <c r="C153" s="41"/>
      <c r="D153" s="22"/>
      <c r="E153" s="24"/>
    </row>
    <row r="154" spans="1:5" x14ac:dyDescent="0.25">
      <c r="A154" s="22"/>
      <c r="B154" s="22"/>
      <c r="C154" s="41"/>
      <c r="D154" s="22"/>
      <c r="E154" s="24"/>
    </row>
    <row r="155" spans="1:5" x14ac:dyDescent="0.25">
      <c r="A155" s="22"/>
      <c r="B155" s="22"/>
      <c r="C155" s="41"/>
      <c r="D155" s="22"/>
      <c r="E155" s="24"/>
    </row>
    <row r="156" spans="1:5" x14ac:dyDescent="0.25">
      <c r="A156" s="22"/>
      <c r="B156" s="22"/>
      <c r="C156" s="41"/>
      <c r="D156" s="22"/>
      <c r="E156" s="24"/>
    </row>
    <row r="157" spans="1:5" x14ac:dyDescent="0.25">
      <c r="A157" s="22"/>
      <c r="B157" s="22"/>
      <c r="C157" s="41"/>
      <c r="D157" s="22"/>
      <c r="E157" s="24"/>
    </row>
    <row r="158" spans="1:5" x14ac:dyDescent="0.25">
      <c r="A158" s="22"/>
      <c r="B158" s="22"/>
      <c r="C158" s="41"/>
      <c r="D158" s="22"/>
      <c r="E158" s="24"/>
    </row>
    <row r="159" spans="1:5" x14ac:dyDescent="0.25">
      <c r="A159" s="22"/>
      <c r="B159" s="22"/>
      <c r="C159" s="41"/>
      <c r="D159" s="22"/>
      <c r="E159" s="24"/>
    </row>
    <row r="160" spans="1:5" x14ac:dyDescent="0.25">
      <c r="A160" s="22"/>
      <c r="B160" s="22"/>
      <c r="C160" s="41"/>
      <c r="D160" s="22"/>
      <c r="E160" s="24"/>
    </row>
    <row r="161" spans="1:5" x14ac:dyDescent="0.25">
      <c r="A161" s="22"/>
      <c r="B161" s="22"/>
      <c r="C161" s="41"/>
      <c r="D161" s="22"/>
      <c r="E161" s="24"/>
    </row>
    <row r="162" spans="1:5" x14ac:dyDescent="0.25">
      <c r="A162" s="22"/>
      <c r="B162" s="22"/>
      <c r="C162" s="41"/>
      <c r="D162" s="22"/>
      <c r="E162" s="24"/>
    </row>
    <row r="163" spans="1:5" x14ac:dyDescent="0.25">
      <c r="A163" s="22"/>
      <c r="B163" s="22"/>
      <c r="C163" s="41"/>
      <c r="D163" s="22"/>
      <c r="E163" s="24"/>
    </row>
    <row r="164" spans="1:5" x14ac:dyDescent="0.25">
      <c r="A164" s="22"/>
      <c r="B164" s="22"/>
      <c r="C164" s="41"/>
      <c r="D164" s="22"/>
      <c r="E164" s="24"/>
    </row>
    <row r="165" spans="1:5" x14ac:dyDescent="0.25">
      <c r="A165" s="22"/>
      <c r="B165" s="22"/>
      <c r="C165" s="41"/>
      <c r="D165" s="22"/>
      <c r="E165" s="24"/>
    </row>
    <row r="166" spans="1:5" x14ac:dyDescent="0.25">
      <c r="A166" s="22"/>
      <c r="B166" s="22"/>
      <c r="C166" s="41"/>
      <c r="D166" s="22"/>
      <c r="E166" s="24"/>
    </row>
    <row r="167" spans="1:5" x14ac:dyDescent="0.25">
      <c r="A167" s="22"/>
      <c r="B167" s="22"/>
      <c r="C167" s="41"/>
      <c r="D167" s="22"/>
      <c r="E167" s="24"/>
    </row>
    <row r="168" spans="1:5" x14ac:dyDescent="0.25">
      <c r="A168" s="22"/>
      <c r="B168" s="22"/>
      <c r="C168" s="41"/>
      <c r="D168" s="22"/>
      <c r="E168" s="24"/>
    </row>
    <row r="169" spans="1:5" x14ac:dyDescent="0.25">
      <c r="A169" s="22"/>
      <c r="B169" s="22"/>
      <c r="C169" s="41"/>
      <c r="D169" s="22"/>
      <c r="E169" s="24"/>
    </row>
    <row r="170" spans="1:5" x14ac:dyDescent="0.25">
      <c r="A170" s="22"/>
      <c r="B170" s="22"/>
      <c r="C170" s="41"/>
      <c r="D170" s="22"/>
      <c r="E170" s="24"/>
    </row>
    <row r="171" spans="1:5" x14ac:dyDescent="0.25">
      <c r="A171" s="22"/>
      <c r="B171" s="22"/>
      <c r="C171" s="41"/>
      <c r="D171" s="22"/>
      <c r="E171" s="24"/>
    </row>
    <row r="172" spans="1:5" x14ac:dyDescent="0.25">
      <c r="A172" s="22"/>
      <c r="B172" s="22"/>
      <c r="C172" s="41"/>
      <c r="D172" s="22"/>
      <c r="E172" s="24"/>
    </row>
    <row r="173" spans="1:5" x14ac:dyDescent="0.25">
      <c r="A173" s="22"/>
      <c r="B173" s="22"/>
      <c r="C173" s="41"/>
      <c r="D173" s="22"/>
      <c r="E173" s="24"/>
    </row>
    <row r="174" spans="1:5" x14ac:dyDescent="0.25">
      <c r="A174" s="22"/>
      <c r="B174" s="22"/>
      <c r="C174" s="41"/>
      <c r="D174" s="22"/>
      <c r="E174" s="24"/>
    </row>
    <row r="175" spans="1:5" x14ac:dyDescent="0.25">
      <c r="A175" s="22"/>
      <c r="B175" s="22"/>
      <c r="C175" s="41"/>
      <c r="D175" s="22"/>
      <c r="E175" s="24"/>
    </row>
    <row r="176" spans="1:5" x14ac:dyDescent="0.25">
      <c r="A176" s="22"/>
      <c r="B176" s="22"/>
      <c r="C176" s="41"/>
      <c r="D176" s="22"/>
      <c r="E176" s="24"/>
    </row>
    <row r="177" spans="1:5" x14ac:dyDescent="0.25">
      <c r="A177" s="22"/>
      <c r="B177" s="22"/>
      <c r="C177" s="41"/>
      <c r="D177" s="22"/>
      <c r="E177" s="24"/>
    </row>
    <row r="178" spans="1:5" x14ac:dyDescent="0.25">
      <c r="A178" s="22"/>
      <c r="B178" s="22"/>
      <c r="C178" s="41"/>
      <c r="D178" s="22"/>
      <c r="E178" s="24"/>
    </row>
    <row r="179" spans="1:5" x14ac:dyDescent="0.25">
      <c r="A179" s="22"/>
      <c r="B179" s="22"/>
      <c r="C179" s="41"/>
      <c r="D179" s="22"/>
      <c r="E179" s="24"/>
    </row>
    <row r="180" spans="1:5" x14ac:dyDescent="0.25">
      <c r="A180" s="22"/>
      <c r="B180" s="22"/>
      <c r="C180" s="41"/>
      <c r="D180" s="22"/>
      <c r="E180" s="24"/>
    </row>
    <row r="181" spans="1:5" x14ac:dyDescent="0.25">
      <c r="A181" s="22"/>
      <c r="B181" s="22"/>
      <c r="C181" s="41"/>
      <c r="D181" s="22"/>
      <c r="E181" s="24"/>
    </row>
    <row r="182" spans="1:5" x14ac:dyDescent="0.25">
      <c r="A182" s="22"/>
      <c r="B182" s="22"/>
      <c r="C182" s="41"/>
      <c r="D182" s="22"/>
      <c r="E182" s="24"/>
    </row>
    <row r="183" spans="1:5" x14ac:dyDescent="0.25">
      <c r="A183" s="22"/>
      <c r="B183" s="22"/>
      <c r="C183" s="41"/>
      <c r="D183" s="22"/>
      <c r="E183" s="24"/>
    </row>
    <row r="184" spans="1:5" x14ac:dyDescent="0.25">
      <c r="A184" s="22"/>
      <c r="B184" s="22"/>
      <c r="C184" s="41"/>
      <c r="D184" s="22"/>
      <c r="E184" s="24"/>
    </row>
    <row r="185" spans="1:5" x14ac:dyDescent="0.25">
      <c r="A185" s="22"/>
      <c r="B185" s="22"/>
      <c r="C185" s="41"/>
      <c r="D185" s="22"/>
      <c r="E185" s="24"/>
    </row>
    <row r="186" spans="1:5" x14ac:dyDescent="0.25">
      <c r="A186" s="24"/>
      <c r="B186" s="24"/>
      <c r="C186" s="24"/>
      <c r="D186" s="22"/>
      <c r="E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4.4" x14ac:dyDescent="0.3"/>
  <sheetData>
    <row r="1" spans="1:13" ht="15.6" x14ac:dyDescent="0.3">
      <c r="A1" s="9" t="s">
        <v>107</v>
      </c>
      <c r="B1" s="11" t="s">
        <v>108</v>
      </c>
      <c r="C1" s="2"/>
    </row>
    <row r="2" spans="1:13" x14ac:dyDescent="0.3">
      <c r="A2" s="10" t="s">
        <v>3</v>
      </c>
      <c r="B2" s="2"/>
      <c r="C2" s="2"/>
    </row>
    <row r="4" spans="1:13" x14ac:dyDescent="0.3">
      <c r="A4" s="17"/>
      <c r="B4" s="18" t="s">
        <v>109</v>
      </c>
      <c r="C4" s="18" t="s">
        <v>110</v>
      </c>
      <c r="D4" s="18"/>
      <c r="E4" s="18"/>
      <c r="F4" s="18"/>
      <c r="G4" s="23"/>
      <c r="H4" s="1"/>
      <c r="I4" s="1"/>
      <c r="J4" s="1"/>
      <c r="K4" s="1"/>
      <c r="L4" s="1"/>
      <c r="M4" s="1"/>
    </row>
    <row r="5" spans="1:13" x14ac:dyDescent="0.3">
      <c r="A5" s="19" t="s">
        <v>111</v>
      </c>
      <c r="B5" s="60">
        <v>62520</v>
      </c>
      <c r="C5" s="60">
        <v>36380</v>
      </c>
      <c r="D5" s="20"/>
      <c r="E5" s="20"/>
      <c r="F5" s="20"/>
      <c r="G5" s="20"/>
      <c r="H5" s="1"/>
      <c r="I5" s="1"/>
      <c r="J5" s="1"/>
      <c r="K5" s="1"/>
      <c r="L5" s="1"/>
      <c r="M5" s="1"/>
    </row>
    <row r="6" spans="1:13" x14ac:dyDescent="0.3">
      <c r="A6" s="19" t="s">
        <v>112</v>
      </c>
      <c r="B6" s="60">
        <v>24807.268581303379</v>
      </c>
      <c r="C6" s="60">
        <v>62450.025736152849</v>
      </c>
      <c r="D6" s="20"/>
      <c r="E6" s="20"/>
      <c r="F6" s="20"/>
      <c r="G6" s="20"/>
      <c r="H6" s="1"/>
      <c r="I6" s="1"/>
      <c r="J6" s="1"/>
      <c r="K6" s="1"/>
      <c r="L6" s="1"/>
      <c r="M6" s="1"/>
    </row>
    <row r="7" spans="1:13" x14ac:dyDescent="0.3">
      <c r="A7" s="19" t="s">
        <v>113</v>
      </c>
      <c r="B7" s="60">
        <v>32376.278174656065</v>
      </c>
      <c r="C7" s="60">
        <v>48563.383866574761</v>
      </c>
      <c r="D7" s="20"/>
      <c r="E7" s="20"/>
      <c r="F7" s="20"/>
      <c r="G7" s="20"/>
      <c r="H7" s="1"/>
      <c r="I7" s="1"/>
      <c r="J7" s="1"/>
      <c r="K7" s="1"/>
      <c r="L7" s="1"/>
      <c r="M7" s="1"/>
    </row>
    <row r="8" spans="1:13" x14ac:dyDescent="0.3">
      <c r="A8" s="19"/>
      <c r="B8" s="20"/>
      <c r="C8" s="20"/>
      <c r="D8" s="20"/>
      <c r="E8" s="20"/>
      <c r="F8" s="20"/>
      <c r="G8" s="20"/>
      <c r="H8" s="1"/>
      <c r="I8" s="1"/>
      <c r="J8" s="1"/>
      <c r="K8" s="1"/>
      <c r="L8" s="1"/>
      <c r="M8" s="1"/>
    </row>
    <row r="9" spans="1:13" x14ac:dyDescent="0.3">
      <c r="A9" s="19"/>
      <c r="B9" s="1"/>
      <c r="C9" s="20"/>
      <c r="D9" s="20"/>
      <c r="E9" s="20"/>
      <c r="F9" s="20"/>
      <c r="G9" s="20"/>
      <c r="H9" s="1"/>
      <c r="I9" s="1"/>
      <c r="J9" s="1"/>
      <c r="K9" s="1"/>
      <c r="L9" s="1"/>
      <c r="M9" s="1"/>
    </row>
    <row r="10" spans="1:13" x14ac:dyDescent="0.3">
      <c r="A10" s="19"/>
      <c r="B10" s="20"/>
      <c r="C10" s="20"/>
      <c r="D10" s="20"/>
      <c r="E10" s="20"/>
      <c r="F10" s="20"/>
      <c r="G10" s="20"/>
      <c r="H10" s="1"/>
      <c r="I10" s="1"/>
      <c r="J10" s="1"/>
      <c r="K10" s="1"/>
      <c r="L10" s="1"/>
      <c r="M10" s="1"/>
    </row>
    <row r="11" spans="1:13" x14ac:dyDescent="0.3">
      <c r="A11" s="19"/>
      <c r="B11" s="20"/>
      <c r="C11" s="20"/>
      <c r="D11" s="20"/>
      <c r="E11" s="20"/>
      <c r="F11" s="20"/>
      <c r="G11" s="20"/>
      <c r="H11" s="1"/>
      <c r="I11" s="1"/>
      <c r="J11" s="1"/>
      <c r="K11" s="1"/>
      <c r="L11" s="1"/>
      <c r="M11" s="1"/>
    </row>
    <row r="12" spans="1:13" x14ac:dyDescent="0.3">
      <c r="A12" s="19"/>
      <c r="B12" s="20"/>
      <c r="C12" s="20"/>
      <c r="D12" s="20"/>
      <c r="E12" s="20"/>
      <c r="F12" s="20"/>
      <c r="G12" s="20"/>
      <c r="H12" s="1"/>
      <c r="I12" s="1"/>
      <c r="J12" s="1"/>
      <c r="K12" s="1"/>
      <c r="L12" s="1"/>
      <c r="M12" s="1"/>
    </row>
    <row r="13" spans="1:13" x14ac:dyDescent="0.3">
      <c r="A13" s="19"/>
      <c r="B13" s="20"/>
      <c r="C13" s="20"/>
      <c r="D13" s="20"/>
      <c r="E13" s="20"/>
      <c r="F13" s="20"/>
      <c r="G13" s="20"/>
      <c r="H13" s="1"/>
      <c r="I13" s="1"/>
      <c r="J13" s="1"/>
      <c r="K13" s="1"/>
      <c r="L13" s="1"/>
      <c r="M13" s="1"/>
    </row>
    <row r="14" spans="1:13" x14ac:dyDescent="0.3">
      <c r="A14" s="19"/>
      <c r="B14" s="20"/>
      <c r="C14" s="20"/>
      <c r="D14" s="20"/>
      <c r="E14" s="20"/>
      <c r="F14" s="20"/>
      <c r="G14" s="20"/>
      <c r="H14" s="1"/>
      <c r="I14" s="1"/>
      <c r="J14" s="1"/>
      <c r="K14" s="1"/>
      <c r="L14" s="1"/>
      <c r="M14" s="1"/>
    </row>
    <row r="15" spans="1:13" x14ac:dyDescent="0.3">
      <c r="A15" s="19"/>
      <c r="B15" s="20"/>
      <c r="C15" s="20"/>
      <c r="D15" s="20"/>
      <c r="E15" s="20"/>
      <c r="F15" s="20"/>
      <c r="G15" s="20"/>
      <c r="H15" s="1"/>
      <c r="I15" s="1"/>
      <c r="J15" s="1"/>
      <c r="K15" s="1"/>
      <c r="L15" s="1"/>
      <c r="M15" s="1"/>
    </row>
    <row r="16" spans="1:13" x14ac:dyDescent="0.3">
      <c r="H16" t="s">
        <v>114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/>
  </sheetViews>
  <sheetFormatPr defaultColWidth="8.88671875" defaultRowHeight="13.8" x14ac:dyDescent="0.25"/>
  <cols>
    <col min="1" max="1" width="17.6640625" style="1" customWidth="1"/>
    <col min="2" max="2" width="35.109375" style="1" bestFit="1" customWidth="1"/>
    <col min="3" max="3" width="29.77734375" style="1" bestFit="1" customWidth="1"/>
    <col min="4" max="4" width="26" style="1" bestFit="1" customWidth="1"/>
    <col min="5" max="5" width="8.88671875" style="1"/>
    <col min="6" max="6" width="8.88671875" style="1" customWidth="1"/>
    <col min="7" max="12" width="8.88671875" style="1"/>
    <col min="13" max="13" width="34.44140625" style="1" bestFit="1" customWidth="1"/>
    <col min="14" max="14" width="11.5546875" style="1" bestFit="1" customWidth="1"/>
    <col min="15" max="16" width="8.88671875" style="1" customWidth="1"/>
    <col min="17" max="17" width="8.88671875" style="1"/>
    <col min="18" max="18" width="8.88671875" style="1" customWidth="1"/>
    <col min="19" max="16384" width="8.88671875" style="1"/>
  </cols>
  <sheetData>
    <row r="1" spans="1:22" s="2" customFormat="1" ht="36" customHeight="1" x14ac:dyDescent="0.25">
      <c r="A1" s="9" t="s">
        <v>4</v>
      </c>
      <c r="B1" s="11" t="s">
        <v>10</v>
      </c>
    </row>
    <row r="2" spans="1:22" s="2" customFormat="1" ht="31.2" customHeight="1" x14ac:dyDescent="0.25">
      <c r="A2" s="10" t="s">
        <v>3</v>
      </c>
    </row>
    <row r="3" spans="1:22" ht="13.95" x14ac:dyDescent="0.25">
      <c r="A3" s="12"/>
    </row>
    <row r="4" spans="1:22" x14ac:dyDescent="0.25">
      <c r="A4" s="24"/>
      <c r="B4" s="22"/>
      <c r="C4" s="22"/>
      <c r="D4" s="22"/>
      <c r="E4" s="15"/>
      <c r="F4" s="15"/>
      <c r="G4" s="15"/>
      <c r="H4" s="15"/>
      <c r="K4" s="24"/>
      <c r="L4" s="24"/>
      <c r="M4" s="22"/>
      <c r="N4" s="22"/>
      <c r="O4" s="24"/>
      <c r="P4" s="24"/>
      <c r="Q4" s="24"/>
      <c r="R4" s="24"/>
      <c r="S4" s="24"/>
      <c r="T4" s="24"/>
      <c r="U4" s="24"/>
      <c r="V4" s="24"/>
    </row>
    <row r="5" spans="1:22" x14ac:dyDescent="0.25">
      <c r="A5" s="17"/>
      <c r="B5" s="18" t="s">
        <v>11</v>
      </c>
      <c r="C5" s="18" t="s">
        <v>12</v>
      </c>
      <c r="D5" s="27"/>
      <c r="E5" s="16"/>
      <c r="F5" s="16"/>
      <c r="G5" s="16"/>
      <c r="H5" s="16"/>
      <c r="K5" s="24"/>
      <c r="L5" s="30"/>
      <c r="M5" s="26"/>
      <c r="N5" s="26"/>
      <c r="O5" s="24"/>
      <c r="P5" s="24"/>
      <c r="Q5" s="24"/>
      <c r="R5" s="24"/>
      <c r="S5" s="24"/>
      <c r="T5" s="24"/>
      <c r="U5" s="24"/>
      <c r="V5" s="24"/>
    </row>
    <row r="6" spans="1:22" x14ac:dyDescent="0.25">
      <c r="A6" s="32">
        <v>1975</v>
      </c>
      <c r="B6" s="20">
        <v>2.2178989481519511</v>
      </c>
      <c r="C6" s="31">
        <v>269083</v>
      </c>
      <c r="D6" s="22"/>
      <c r="E6" s="16"/>
      <c r="F6" s="16"/>
      <c r="G6" s="16"/>
      <c r="H6" s="16"/>
      <c r="K6" s="24"/>
      <c r="L6" s="30"/>
      <c r="M6" s="26"/>
      <c r="N6" s="26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32">
        <v>1976</v>
      </c>
      <c r="B7" s="20">
        <v>1.3907194235238696</v>
      </c>
      <c r="C7" s="31">
        <v>278298</v>
      </c>
      <c r="D7" s="16"/>
      <c r="E7" s="16"/>
      <c r="F7" s="16"/>
      <c r="G7" s="16"/>
      <c r="H7" s="16"/>
      <c r="K7" s="24"/>
      <c r="L7" s="30"/>
      <c r="M7" s="26"/>
      <c r="N7" s="26"/>
      <c r="O7" s="24"/>
      <c r="P7" s="24"/>
      <c r="Q7" s="24"/>
      <c r="R7" s="24"/>
      <c r="S7" s="24"/>
      <c r="T7" s="24"/>
      <c r="U7" s="24"/>
      <c r="V7" s="24"/>
    </row>
    <row r="8" spans="1:22" x14ac:dyDescent="0.25">
      <c r="A8" s="32">
        <v>1977</v>
      </c>
      <c r="B8" s="20">
        <v>1.8848037108535896</v>
      </c>
      <c r="C8" s="31">
        <v>283832</v>
      </c>
      <c r="D8" s="16"/>
      <c r="E8" s="16"/>
      <c r="F8" s="16"/>
      <c r="G8" s="16"/>
      <c r="H8" s="16"/>
      <c r="K8" s="24"/>
      <c r="L8" s="30"/>
      <c r="M8" s="26"/>
      <c r="N8" s="26"/>
      <c r="O8" s="24"/>
      <c r="P8" s="24"/>
      <c r="Q8" s="24"/>
      <c r="R8" s="24"/>
      <c r="S8" s="24"/>
      <c r="T8" s="24"/>
      <c r="U8" s="24"/>
      <c r="V8" s="24"/>
    </row>
    <row r="9" spans="1:22" x14ac:dyDescent="0.25">
      <c r="A9" s="32">
        <v>1978</v>
      </c>
      <c r="B9" s="20">
        <v>3.0349850584532381</v>
      </c>
      <c r="C9" s="31">
        <v>293606</v>
      </c>
      <c r="D9" s="16"/>
      <c r="E9" s="16"/>
      <c r="F9" s="16"/>
      <c r="G9" s="16"/>
      <c r="H9" s="16"/>
      <c r="K9" s="24"/>
      <c r="L9" s="30"/>
      <c r="M9" s="26"/>
      <c r="N9" s="26"/>
      <c r="O9" s="24"/>
      <c r="P9" s="24"/>
      <c r="Q9" s="24"/>
      <c r="R9" s="24"/>
      <c r="S9" s="24"/>
      <c r="T9" s="24"/>
      <c r="U9" s="24"/>
      <c r="V9" s="24"/>
    </row>
    <row r="10" spans="1:22" x14ac:dyDescent="0.25">
      <c r="A10" s="32">
        <v>1979</v>
      </c>
      <c r="B10" s="20">
        <v>2.6631846652601978</v>
      </c>
      <c r="C10" s="31">
        <v>306464</v>
      </c>
      <c r="D10" s="16"/>
      <c r="E10" s="16"/>
      <c r="F10" s="16"/>
      <c r="G10" s="16"/>
      <c r="H10" s="16"/>
      <c r="K10" s="24"/>
      <c r="L10" s="30"/>
      <c r="M10" s="26"/>
      <c r="N10" s="26"/>
      <c r="O10" s="24"/>
      <c r="P10" s="24"/>
      <c r="Q10" s="24"/>
      <c r="R10" s="24"/>
      <c r="S10" s="24"/>
      <c r="T10" s="24"/>
      <c r="U10" s="24"/>
      <c r="V10" s="24"/>
    </row>
    <row r="11" spans="1:22" x14ac:dyDescent="0.25">
      <c r="A11" s="32">
        <v>1980</v>
      </c>
      <c r="B11" s="20">
        <v>1.3412312516694491</v>
      </c>
      <c r="C11" s="31">
        <v>320408</v>
      </c>
      <c r="D11" s="16"/>
      <c r="E11" s="16"/>
      <c r="F11" s="16"/>
      <c r="G11" s="16"/>
      <c r="H11" s="16"/>
      <c r="K11" s="24"/>
      <c r="L11" s="30"/>
      <c r="M11" s="26"/>
      <c r="N11" s="26"/>
      <c r="O11" s="24"/>
      <c r="P11" s="24"/>
      <c r="Q11" s="24"/>
      <c r="R11" s="24"/>
      <c r="S11" s="24"/>
      <c r="T11" s="24"/>
      <c r="U11" s="24"/>
      <c r="V11" s="24"/>
    </row>
    <row r="12" spans="1:22" x14ac:dyDescent="0.25">
      <c r="A12" s="32">
        <v>1981</v>
      </c>
      <c r="B12" s="20">
        <v>3.2089943500186773</v>
      </c>
      <c r="C12" s="31">
        <v>332713</v>
      </c>
      <c r="D12" s="16"/>
      <c r="E12" s="16"/>
      <c r="F12" s="16"/>
      <c r="G12" s="16"/>
      <c r="H12" s="16"/>
      <c r="K12" s="24"/>
      <c r="L12" s="30"/>
      <c r="M12" s="26"/>
      <c r="N12" s="26"/>
      <c r="O12" s="24"/>
      <c r="P12" s="24"/>
      <c r="Q12" s="24"/>
      <c r="R12" s="24"/>
      <c r="S12" s="24"/>
      <c r="T12" s="24"/>
      <c r="U12" s="24"/>
      <c r="V12" s="24"/>
    </row>
    <row r="13" spans="1:22" x14ac:dyDescent="0.25">
      <c r="A13" s="32">
        <v>1982</v>
      </c>
      <c r="B13" s="20">
        <v>3.2266951770692001</v>
      </c>
      <c r="C13" s="31">
        <v>343056</v>
      </c>
      <c r="D13" s="16"/>
      <c r="E13" s="16"/>
      <c r="F13" s="16"/>
      <c r="G13" s="16"/>
      <c r="H13" s="16"/>
      <c r="K13" s="24"/>
      <c r="L13" s="30"/>
      <c r="M13" s="26"/>
      <c r="N13" s="26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A14" s="32">
        <v>1983</v>
      </c>
      <c r="B14" s="20">
        <v>3.7316425231598989</v>
      </c>
      <c r="C14" s="31">
        <v>346608</v>
      </c>
      <c r="D14" s="16"/>
      <c r="E14" s="16"/>
      <c r="F14" s="16"/>
      <c r="G14" s="16"/>
      <c r="H14" s="16"/>
      <c r="K14" s="24"/>
      <c r="L14" s="30"/>
      <c r="M14" s="26"/>
      <c r="N14" s="26"/>
      <c r="O14" s="24"/>
      <c r="P14" s="24"/>
      <c r="Q14" s="24"/>
      <c r="R14" s="24"/>
      <c r="S14" s="24"/>
      <c r="T14" s="24"/>
      <c r="U14" s="24"/>
      <c r="V14" s="24"/>
    </row>
    <row r="15" spans="1:22" x14ac:dyDescent="0.25">
      <c r="A15" s="32">
        <v>1984</v>
      </c>
      <c r="B15" s="20">
        <v>3.9897928208955236</v>
      </c>
      <c r="C15" s="31">
        <v>350088</v>
      </c>
      <c r="D15" s="16"/>
      <c r="E15" s="16"/>
      <c r="F15" s="16"/>
      <c r="G15" s="16"/>
      <c r="H15" s="16"/>
      <c r="K15" s="24"/>
      <c r="L15" s="30"/>
      <c r="M15" s="26"/>
      <c r="N15" s="26"/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A16" s="32">
        <v>1985</v>
      </c>
      <c r="B16" s="20">
        <v>4.0146806167664684</v>
      </c>
      <c r="C16" s="59">
        <v>368212</v>
      </c>
      <c r="D16" s="16"/>
      <c r="E16" s="16"/>
      <c r="F16" s="16"/>
      <c r="G16" s="16"/>
      <c r="H16" s="16"/>
      <c r="K16" s="24"/>
      <c r="L16" s="30"/>
      <c r="M16" s="26"/>
      <c r="N16" s="26"/>
      <c r="O16" s="24"/>
      <c r="P16" s="24"/>
      <c r="Q16" s="24"/>
      <c r="R16" s="24"/>
      <c r="S16" s="24"/>
      <c r="T16" s="24"/>
      <c r="U16" s="24"/>
      <c r="V16" s="24"/>
    </row>
    <row r="17" spans="1:22" x14ac:dyDescent="0.25">
      <c r="A17" s="32">
        <v>1986</v>
      </c>
      <c r="B17" s="20">
        <v>4.0652871427392743</v>
      </c>
      <c r="C17" s="59">
        <v>374558</v>
      </c>
      <c r="D17" s="16"/>
      <c r="E17" s="16"/>
      <c r="F17" s="16"/>
      <c r="G17" s="16"/>
      <c r="H17" s="16"/>
      <c r="K17" s="24"/>
      <c r="L17" s="30"/>
      <c r="M17" s="26"/>
      <c r="N17" s="26"/>
      <c r="O17" s="24"/>
      <c r="P17" s="24"/>
      <c r="Q17" s="24"/>
      <c r="R17" s="24"/>
      <c r="S17" s="24"/>
      <c r="T17" s="24"/>
      <c r="U17" s="24"/>
      <c r="V17" s="24"/>
    </row>
    <row r="18" spans="1:22" x14ac:dyDescent="0.25">
      <c r="A18" s="32">
        <v>1987</v>
      </c>
      <c r="B18" s="20">
        <v>4.2708215505023803</v>
      </c>
      <c r="C18" s="59">
        <v>374861</v>
      </c>
      <c r="D18" s="16"/>
      <c r="E18" s="16"/>
      <c r="F18" s="16"/>
      <c r="G18" s="16"/>
      <c r="H18" s="16"/>
      <c r="K18" s="24"/>
      <c r="L18" s="30"/>
      <c r="M18" s="26"/>
      <c r="N18" s="26"/>
      <c r="O18" s="24"/>
      <c r="P18" s="24"/>
      <c r="Q18" s="24"/>
      <c r="R18" s="24"/>
      <c r="S18" s="24"/>
      <c r="T18" s="24"/>
      <c r="U18" s="24"/>
      <c r="V18" s="24"/>
    </row>
    <row r="19" spans="1:22" x14ac:dyDescent="0.25">
      <c r="A19" s="32">
        <v>1988</v>
      </c>
      <c r="B19" s="20">
        <v>5.8231823989375169</v>
      </c>
      <c r="C19" s="59">
        <v>376090</v>
      </c>
      <c r="D19" s="16"/>
      <c r="E19" s="16"/>
      <c r="F19" s="16"/>
      <c r="G19" s="16"/>
      <c r="H19" s="16"/>
      <c r="K19" s="24"/>
      <c r="L19" s="30"/>
      <c r="M19" s="26"/>
      <c r="N19" s="26"/>
      <c r="O19" s="24"/>
      <c r="P19" s="24"/>
      <c r="Q19" s="24"/>
      <c r="R19" s="24"/>
      <c r="S19" s="24"/>
      <c r="T19" s="24"/>
      <c r="U19" s="24"/>
      <c r="V19" s="24"/>
    </row>
    <row r="20" spans="1:22" x14ac:dyDescent="0.25">
      <c r="A20" s="33" t="s">
        <v>13</v>
      </c>
      <c r="B20" s="20">
        <v>6.9406926605504582</v>
      </c>
      <c r="C20" s="59">
        <v>381190</v>
      </c>
      <c r="D20" s="16"/>
      <c r="E20" s="34" t="s">
        <v>97</v>
      </c>
      <c r="F20" s="16"/>
      <c r="G20" s="16"/>
      <c r="H20" s="16"/>
      <c r="K20" s="24"/>
      <c r="L20" s="30"/>
      <c r="M20" s="26"/>
      <c r="N20" s="26"/>
      <c r="O20" s="24"/>
      <c r="P20" s="24"/>
      <c r="Q20" s="24"/>
      <c r="R20" s="24"/>
      <c r="S20" s="24"/>
      <c r="T20" s="24"/>
      <c r="U20" s="24"/>
      <c r="V20" s="24"/>
    </row>
    <row r="21" spans="1:22" x14ac:dyDescent="0.25">
      <c r="A21" s="33" t="s">
        <v>14</v>
      </c>
      <c r="B21" s="20">
        <v>6.8846210303458024</v>
      </c>
      <c r="C21" s="59">
        <v>387013</v>
      </c>
      <c r="D21" s="16"/>
      <c r="E21" s="34" t="s">
        <v>98</v>
      </c>
      <c r="F21" s="16"/>
      <c r="G21" s="16"/>
      <c r="H21" s="16"/>
      <c r="K21" s="24"/>
      <c r="L21" s="30"/>
      <c r="M21" s="26"/>
      <c r="N21" s="26"/>
      <c r="O21" s="24"/>
      <c r="P21" s="24"/>
      <c r="Q21" s="24"/>
      <c r="R21" s="24"/>
      <c r="S21" s="24"/>
      <c r="T21" s="24"/>
      <c r="U21" s="24"/>
      <c r="V21" s="24"/>
    </row>
    <row r="22" spans="1:22" x14ac:dyDescent="0.25">
      <c r="A22" s="33" t="s">
        <v>15</v>
      </c>
      <c r="B22" s="20">
        <v>6.8724948311509317</v>
      </c>
      <c r="C22" s="59">
        <v>400493</v>
      </c>
      <c r="D22" s="16"/>
      <c r="E22" s="16"/>
      <c r="F22" s="16"/>
      <c r="G22" s="16"/>
      <c r="H22" s="16"/>
      <c r="K22" s="24"/>
      <c r="L22" s="30"/>
      <c r="M22" s="26"/>
      <c r="N22" s="26"/>
      <c r="O22" s="24"/>
      <c r="P22" s="24"/>
      <c r="Q22" s="24"/>
      <c r="R22" s="24"/>
      <c r="S22" s="24"/>
      <c r="T22" s="24"/>
      <c r="U22" s="24"/>
      <c r="V22" s="24"/>
    </row>
    <row r="23" spans="1:22" x14ac:dyDescent="0.25">
      <c r="A23" s="33" t="s">
        <v>16</v>
      </c>
      <c r="B23" s="20">
        <v>7.2276377952755917</v>
      </c>
      <c r="C23" s="59">
        <v>405916</v>
      </c>
      <c r="D23" s="16"/>
      <c r="E23" s="16"/>
      <c r="F23" s="16"/>
      <c r="G23" s="16"/>
      <c r="H23" s="16"/>
      <c r="K23" s="24"/>
      <c r="L23" s="30"/>
      <c r="M23" s="26"/>
      <c r="N23" s="26"/>
      <c r="O23" s="24"/>
      <c r="P23" s="24"/>
      <c r="Q23" s="24"/>
      <c r="R23" s="24"/>
      <c r="S23" s="24"/>
      <c r="T23" s="24"/>
      <c r="U23" s="24"/>
      <c r="V23" s="24"/>
    </row>
    <row r="24" spans="1:22" x14ac:dyDescent="0.25">
      <c r="A24" s="33" t="s">
        <v>17</v>
      </c>
      <c r="B24" s="20">
        <v>7.1116640000000011</v>
      </c>
      <c r="C24" s="59">
        <v>415931</v>
      </c>
      <c r="D24" s="16"/>
      <c r="E24" s="16"/>
      <c r="F24" s="16"/>
      <c r="G24" s="16"/>
      <c r="H24" s="16"/>
      <c r="K24" s="24"/>
      <c r="L24" s="30"/>
      <c r="M24" s="26"/>
      <c r="N24" s="26"/>
      <c r="O24" s="24"/>
      <c r="P24" s="24"/>
      <c r="Q24" s="24"/>
      <c r="R24" s="24"/>
      <c r="S24" s="24"/>
      <c r="T24" s="24"/>
      <c r="U24" s="24"/>
      <c r="V24" s="24"/>
    </row>
    <row r="25" spans="1:22" x14ac:dyDescent="0.25">
      <c r="A25" s="33" t="s">
        <v>18</v>
      </c>
      <c r="B25" s="20">
        <v>7.6570986928104592</v>
      </c>
      <c r="C25" s="59">
        <v>423968</v>
      </c>
      <c r="D25" s="16"/>
      <c r="E25" s="16"/>
      <c r="F25" s="16"/>
      <c r="G25" s="16"/>
      <c r="H25" s="16"/>
      <c r="K25" s="24"/>
      <c r="L25" s="30"/>
      <c r="M25" s="26"/>
      <c r="N25" s="26"/>
      <c r="O25" s="24"/>
      <c r="P25" s="24"/>
      <c r="Q25" s="24"/>
      <c r="R25" s="24"/>
      <c r="S25" s="24"/>
      <c r="T25" s="24"/>
      <c r="U25" s="24"/>
      <c r="V25" s="24"/>
    </row>
    <row r="26" spans="1:22" x14ac:dyDescent="0.25">
      <c r="A26" s="33" t="s">
        <v>19</v>
      </c>
      <c r="B26" s="20">
        <v>7.7936350832266328</v>
      </c>
      <c r="C26" s="59">
        <v>432472</v>
      </c>
      <c r="D26" s="16"/>
      <c r="E26" s="16"/>
      <c r="F26" s="16"/>
      <c r="G26" s="16"/>
      <c r="H26" s="16"/>
      <c r="K26" s="24"/>
      <c r="L26" s="30"/>
      <c r="M26" s="26"/>
      <c r="N26" s="26"/>
      <c r="O26" s="24"/>
      <c r="P26" s="24"/>
      <c r="Q26" s="24"/>
      <c r="R26" s="24"/>
      <c r="S26" s="24"/>
      <c r="T26" s="24"/>
      <c r="U26" s="24"/>
      <c r="V26" s="24"/>
    </row>
    <row r="27" spans="1:22" x14ac:dyDescent="0.25">
      <c r="A27" s="33" t="s">
        <v>20</v>
      </c>
      <c r="B27" s="20">
        <v>8.5160463949843273</v>
      </c>
      <c r="C27" s="59">
        <v>447003</v>
      </c>
      <c r="D27" s="16"/>
      <c r="E27" s="16"/>
      <c r="F27" s="16"/>
      <c r="G27" s="16"/>
      <c r="H27" s="16"/>
      <c r="K27" s="24"/>
      <c r="L27" s="30"/>
      <c r="M27" s="26"/>
      <c r="N27" s="26"/>
      <c r="O27" s="24"/>
      <c r="P27" s="24"/>
      <c r="Q27" s="24"/>
      <c r="R27" s="24"/>
      <c r="S27" s="24"/>
      <c r="T27" s="24"/>
      <c r="U27" s="24"/>
      <c r="V27" s="24"/>
    </row>
    <row r="28" spans="1:22" x14ac:dyDescent="0.25">
      <c r="A28" s="33" t="s">
        <v>21</v>
      </c>
      <c r="B28" s="20">
        <v>9.0283251533742348</v>
      </c>
      <c r="C28" s="59">
        <v>458742</v>
      </c>
      <c r="D28" s="16"/>
      <c r="E28" s="16"/>
      <c r="F28" s="16"/>
      <c r="G28" s="16"/>
      <c r="H28" s="16"/>
      <c r="K28" s="24"/>
      <c r="L28" s="30"/>
      <c r="M28" s="26"/>
      <c r="N28" s="26"/>
      <c r="O28" s="24"/>
      <c r="P28" s="24"/>
      <c r="Q28" s="24"/>
      <c r="R28" s="24"/>
      <c r="S28" s="24"/>
      <c r="T28" s="24"/>
      <c r="U28" s="24"/>
      <c r="V28" s="24"/>
    </row>
    <row r="29" spans="1:22" x14ac:dyDescent="0.25">
      <c r="A29" s="33" t="s">
        <v>22</v>
      </c>
      <c r="B29" s="20">
        <v>9.5338650602409682</v>
      </c>
      <c r="C29" s="59">
        <v>471679</v>
      </c>
      <c r="D29" s="16"/>
      <c r="E29" s="16"/>
      <c r="F29" s="16"/>
      <c r="G29" s="16"/>
      <c r="H29" s="16"/>
      <c r="K29" s="24"/>
      <c r="L29" s="30"/>
      <c r="M29" s="26"/>
      <c r="N29" s="26"/>
      <c r="O29" s="24"/>
      <c r="P29" s="24"/>
      <c r="Q29" s="24"/>
      <c r="R29" s="24"/>
      <c r="S29" s="24"/>
      <c r="T29" s="24"/>
      <c r="U29" s="24"/>
      <c r="V29" s="24"/>
    </row>
    <row r="30" spans="1:22" x14ac:dyDescent="0.25">
      <c r="A30" s="33" t="s">
        <v>23</v>
      </c>
      <c r="B30" s="20">
        <v>9.796323079937304</v>
      </c>
      <c r="C30" s="59">
        <v>473848</v>
      </c>
      <c r="D30" s="16"/>
      <c r="E30" s="16"/>
      <c r="F30" s="16"/>
      <c r="G30" s="16"/>
      <c r="H30" s="16"/>
      <c r="K30" s="24"/>
      <c r="L30" s="30"/>
      <c r="M30" s="26"/>
      <c r="N30" s="26"/>
      <c r="O30" s="24"/>
      <c r="P30" s="24"/>
      <c r="Q30" s="24"/>
      <c r="R30" s="24"/>
      <c r="S30" s="24"/>
      <c r="T30" s="24"/>
      <c r="U30" s="24"/>
      <c r="V30" s="24"/>
    </row>
    <row r="31" spans="1:22" x14ac:dyDescent="0.25">
      <c r="A31" s="33" t="s">
        <v>24</v>
      </c>
      <c r="B31" s="20">
        <v>10.144511136493433</v>
      </c>
      <c r="C31" s="59">
        <v>480525</v>
      </c>
      <c r="K31" s="24"/>
      <c r="L31" s="30"/>
      <c r="M31" s="22"/>
      <c r="N31" s="22"/>
      <c r="O31" s="24"/>
      <c r="P31" s="24"/>
      <c r="Q31" s="24"/>
      <c r="R31" s="24"/>
      <c r="S31" s="24"/>
      <c r="T31" s="24"/>
      <c r="U31" s="24"/>
      <c r="V31" s="24"/>
    </row>
    <row r="32" spans="1:22" x14ac:dyDescent="0.25">
      <c r="A32" s="33" t="s">
        <v>25</v>
      </c>
      <c r="B32" s="20">
        <v>10.813863492653898</v>
      </c>
      <c r="C32" s="59">
        <v>474846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x14ac:dyDescent="0.25">
      <c r="A33" s="33" t="s">
        <v>26</v>
      </c>
      <c r="B33" s="20">
        <v>11.210972217178139</v>
      </c>
      <c r="C33" s="59">
        <v>471070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x14ac:dyDescent="0.25">
      <c r="A34" s="33" t="s">
        <v>27</v>
      </c>
      <c r="B34" s="20">
        <v>11.420372998932763</v>
      </c>
      <c r="C34" s="59">
        <v>468986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x14ac:dyDescent="0.25">
      <c r="A35" s="33" t="s">
        <v>28</v>
      </c>
      <c r="B35" s="20">
        <v>11.955595041322317</v>
      </c>
      <c r="C35" s="59">
        <v>473131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x14ac:dyDescent="0.25">
      <c r="A36" s="33" t="s">
        <v>29</v>
      </c>
      <c r="B36" s="20">
        <v>12.291815025906741</v>
      </c>
      <c r="C36" s="59">
        <v>475347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x14ac:dyDescent="0.25">
      <c r="A37" s="33" t="s">
        <v>30</v>
      </c>
      <c r="B37" s="20">
        <v>12.314414237288139</v>
      </c>
      <c r="C37" s="59">
        <v>478466</v>
      </c>
    </row>
    <row r="38" spans="1:22" x14ac:dyDescent="0.25">
      <c r="A38" s="33" t="s">
        <v>31</v>
      </c>
      <c r="B38" s="20">
        <v>12.213076487252128</v>
      </c>
      <c r="C38" s="59">
        <v>482878</v>
      </c>
    </row>
    <row r="39" spans="1:22" x14ac:dyDescent="0.25">
      <c r="A39" s="33" t="s">
        <v>32</v>
      </c>
      <c r="B39" s="20">
        <v>12.25359307010476</v>
      </c>
      <c r="C39" s="59">
        <v>488802</v>
      </c>
    </row>
    <row r="40" spans="1:22" x14ac:dyDescent="0.25">
      <c r="A40" s="33" t="s">
        <v>33</v>
      </c>
      <c r="B40" s="20">
        <v>13.453153809448073</v>
      </c>
      <c r="C40" s="59">
        <v>505269</v>
      </c>
    </row>
    <row r="41" spans="1:22" x14ac:dyDescent="0.25">
      <c r="A41" s="33" t="s">
        <v>34</v>
      </c>
      <c r="B41" s="20">
        <v>15.327195429104481</v>
      </c>
      <c r="C41" s="59">
        <v>535337</v>
      </c>
    </row>
    <row r="42" spans="1:22" x14ac:dyDescent="0.25">
      <c r="A42" s="33" t="s">
        <v>35</v>
      </c>
      <c r="B42" s="20">
        <v>16.437753971856566</v>
      </c>
      <c r="C42" s="59">
        <v>561119</v>
      </c>
    </row>
    <row r="43" spans="1:22" x14ac:dyDescent="0.25">
      <c r="A43" s="33" t="s">
        <v>36</v>
      </c>
      <c r="B43" s="20">
        <v>17.676749999999998</v>
      </c>
      <c r="C43" s="59">
        <v>589324</v>
      </c>
    </row>
    <row r="44" spans="1:22" x14ac:dyDescent="0.25">
      <c r="A44" s="33" t="s">
        <v>37</v>
      </c>
      <c r="B44" s="20">
        <v>19.035454772027563</v>
      </c>
      <c r="C44" s="59">
        <v>611390</v>
      </c>
    </row>
    <row r="45" spans="1:22" x14ac:dyDescent="0.25">
      <c r="A45" s="33" t="s">
        <v>38</v>
      </c>
      <c r="B45" s="20">
        <v>20.335221428571433</v>
      </c>
      <c r="C45" s="59">
        <v>627179</v>
      </c>
    </row>
    <row r="46" spans="1:22" x14ac:dyDescent="0.25">
      <c r="A46" s="33" t="s">
        <v>39</v>
      </c>
      <c r="B46" s="20">
        <v>20.538508924684376</v>
      </c>
      <c r="C46" s="59">
        <v>625661</v>
      </c>
    </row>
    <row r="47" spans="1:22" x14ac:dyDescent="0.25">
      <c r="A47" s="33" t="s">
        <v>40</v>
      </c>
      <c r="B47" s="20">
        <v>20.327999999999999</v>
      </c>
      <c r="C47" s="59">
        <v>612482</v>
      </c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ColWidth="8.88671875" defaultRowHeight="13.8" x14ac:dyDescent="0.25"/>
  <cols>
    <col min="1" max="1" width="17.6640625" style="1" customWidth="1"/>
    <col min="2" max="2" width="19.88671875" style="1" customWidth="1"/>
    <col min="3" max="3" width="14.5546875" style="1" customWidth="1"/>
    <col min="4" max="5" width="10.44140625" style="1" customWidth="1"/>
    <col min="6" max="16384" width="8.88671875" style="1"/>
  </cols>
  <sheetData>
    <row r="1" spans="1:8" s="2" customFormat="1" ht="36" customHeight="1" x14ac:dyDescent="0.25">
      <c r="A1" s="9" t="s">
        <v>5</v>
      </c>
      <c r="B1" s="11" t="s">
        <v>42</v>
      </c>
    </row>
    <row r="2" spans="1:8" s="2" customFormat="1" ht="31.2" customHeight="1" x14ac:dyDescent="0.25">
      <c r="A2" s="10" t="s">
        <v>3</v>
      </c>
    </row>
    <row r="3" spans="1:8" ht="13.95" x14ac:dyDescent="0.25">
      <c r="A3" s="12"/>
    </row>
    <row r="4" spans="1:8" x14ac:dyDescent="0.25">
      <c r="A4" s="17"/>
      <c r="B4" s="17" t="s">
        <v>43</v>
      </c>
      <c r="C4" s="17" t="s">
        <v>44</v>
      </c>
      <c r="D4" s="22"/>
      <c r="E4" s="15"/>
      <c r="F4" s="15"/>
      <c r="G4" s="15"/>
      <c r="H4" s="15"/>
    </row>
    <row r="5" spans="1:8" ht="13.95" x14ac:dyDescent="0.25">
      <c r="A5" s="1">
        <v>1975</v>
      </c>
      <c r="D5" s="21"/>
      <c r="E5" s="16"/>
      <c r="F5" s="16"/>
      <c r="G5" s="16"/>
      <c r="H5" s="16"/>
    </row>
    <row r="6" spans="1:8" x14ac:dyDescent="0.25">
      <c r="A6" s="35">
        <v>1976</v>
      </c>
      <c r="B6" s="31">
        <v>27304.726758793971</v>
      </c>
      <c r="C6" s="31"/>
      <c r="D6" s="20"/>
      <c r="E6" s="16"/>
      <c r="F6" s="16"/>
      <c r="G6" s="16"/>
      <c r="H6" s="16"/>
    </row>
    <row r="7" spans="1:8" x14ac:dyDescent="0.25">
      <c r="A7" s="35">
        <v>1977</v>
      </c>
      <c r="B7" s="31">
        <v>28206.86800452233</v>
      </c>
      <c r="C7" s="31"/>
      <c r="D7" s="16"/>
      <c r="E7" s="16"/>
      <c r="F7" s="16"/>
      <c r="G7" s="16"/>
      <c r="H7" s="16"/>
    </row>
    <row r="8" spans="1:8" x14ac:dyDescent="0.25">
      <c r="A8" s="35">
        <v>1978</v>
      </c>
      <c r="B8" s="31">
        <v>31790.808453237416</v>
      </c>
      <c r="C8" s="31"/>
      <c r="D8" s="16"/>
      <c r="E8" s="16"/>
      <c r="F8" s="16"/>
      <c r="G8" s="16"/>
      <c r="H8" s="16"/>
    </row>
    <row r="9" spans="1:8" x14ac:dyDescent="0.25">
      <c r="A9" s="35">
        <v>1979</v>
      </c>
      <c r="B9" s="31">
        <v>32718.957454289735</v>
      </c>
      <c r="C9" s="31"/>
      <c r="D9" s="16"/>
      <c r="E9" s="16"/>
      <c r="F9" s="16"/>
      <c r="G9" s="16"/>
      <c r="H9" s="16"/>
    </row>
    <row r="10" spans="1:8" x14ac:dyDescent="0.25">
      <c r="A10" s="35">
        <v>1980</v>
      </c>
      <c r="B10" s="31">
        <v>35756.093489148589</v>
      </c>
      <c r="C10" s="31"/>
      <c r="D10" s="16"/>
      <c r="E10" s="16"/>
      <c r="F10" s="16"/>
      <c r="G10" s="16"/>
      <c r="H10" s="16"/>
    </row>
    <row r="11" spans="1:8" x14ac:dyDescent="0.25">
      <c r="A11" s="35">
        <v>1981</v>
      </c>
      <c r="B11" s="31">
        <v>37530.211057153552</v>
      </c>
      <c r="C11" s="31"/>
      <c r="D11" s="16"/>
      <c r="E11" s="16"/>
      <c r="F11" s="16"/>
      <c r="G11" s="16"/>
      <c r="H11" s="16"/>
    </row>
    <row r="12" spans="1:8" x14ac:dyDescent="0.25">
      <c r="A12" s="35">
        <v>1982</v>
      </c>
      <c r="B12" s="31">
        <v>37341.723202170971</v>
      </c>
      <c r="C12" s="31"/>
      <c r="D12" s="16"/>
      <c r="E12" s="16"/>
      <c r="F12" s="16"/>
      <c r="G12" s="16"/>
      <c r="H12" s="16"/>
    </row>
    <row r="13" spans="1:8" x14ac:dyDescent="0.25">
      <c r="A13" s="35">
        <v>1983</v>
      </c>
      <c r="B13" s="31">
        <v>38304.179885786805</v>
      </c>
      <c r="C13" s="31">
        <v>19152.089942893403</v>
      </c>
      <c r="D13" s="16"/>
      <c r="E13" s="16"/>
      <c r="F13" s="16"/>
      <c r="G13" s="16"/>
      <c r="H13" s="16"/>
    </row>
    <row r="14" spans="1:8" x14ac:dyDescent="0.25">
      <c r="A14" s="35">
        <v>1984</v>
      </c>
      <c r="B14" s="31">
        <v>38772.895522388062</v>
      </c>
      <c r="C14" s="31">
        <v>19386.447761194031</v>
      </c>
      <c r="D14" s="16"/>
      <c r="E14" s="16"/>
      <c r="F14" s="16"/>
      <c r="G14" s="16"/>
      <c r="H14" s="16"/>
    </row>
    <row r="15" spans="1:8" x14ac:dyDescent="0.25">
      <c r="A15" s="35">
        <v>1985</v>
      </c>
      <c r="B15" s="31">
        <v>39286.277445109787</v>
      </c>
      <c r="C15" s="31">
        <v>19643.138722554893</v>
      </c>
      <c r="D15" s="16"/>
      <c r="E15" s="16"/>
      <c r="F15" s="16"/>
      <c r="G15" s="16"/>
      <c r="H15" s="16"/>
    </row>
    <row r="16" spans="1:8" x14ac:dyDescent="0.25">
      <c r="A16" s="35">
        <v>1986</v>
      </c>
      <c r="B16" s="31">
        <v>39650.110011001118</v>
      </c>
      <c r="C16" s="31">
        <v>19825.055005500559</v>
      </c>
      <c r="D16" s="16"/>
      <c r="E16" s="16"/>
      <c r="F16" s="16"/>
      <c r="G16" s="16"/>
      <c r="H16" s="16"/>
    </row>
    <row r="17" spans="1:8" x14ac:dyDescent="0.25">
      <c r="A17" s="35">
        <v>1987</v>
      </c>
      <c r="B17" s="31">
        <v>39474.345584346913</v>
      </c>
      <c r="C17" s="31">
        <v>19737.172792173456</v>
      </c>
      <c r="D17" s="16"/>
      <c r="E17" s="16"/>
      <c r="F17" s="16"/>
      <c r="G17" s="16"/>
      <c r="H17" s="16"/>
    </row>
    <row r="18" spans="1:8" x14ac:dyDescent="0.25">
      <c r="A18" s="35">
        <v>1988</v>
      </c>
      <c r="B18" s="31">
        <v>52652.068049582602</v>
      </c>
      <c r="C18" s="31">
        <v>24286.949784973443</v>
      </c>
      <c r="D18" s="16"/>
      <c r="E18" s="16"/>
      <c r="F18" s="16"/>
      <c r="G18" s="16"/>
      <c r="H18" s="16"/>
    </row>
    <row r="19" spans="1:8" x14ac:dyDescent="0.25">
      <c r="A19" s="35">
        <v>1989</v>
      </c>
      <c r="B19" s="31">
        <v>60518.247344278148</v>
      </c>
      <c r="C19" s="31">
        <v>26896.782592950269</v>
      </c>
      <c r="D19" s="16"/>
      <c r="E19" s="16"/>
      <c r="F19" s="16"/>
      <c r="G19" s="16"/>
      <c r="H19" s="16"/>
    </row>
    <row r="20" spans="1:8" x14ac:dyDescent="0.25">
      <c r="A20" s="35">
        <v>1990</v>
      </c>
      <c r="B20" s="31">
        <v>60019.127146553765</v>
      </c>
      <c r="C20" s="31">
        <v>26675.333156904264</v>
      </c>
      <c r="D20" s="16"/>
      <c r="E20" s="16"/>
      <c r="F20" s="16"/>
      <c r="G20" s="16"/>
      <c r="H20" s="16"/>
    </row>
    <row r="21" spans="1:8" x14ac:dyDescent="0.25">
      <c r="A21" s="35">
        <v>1991</v>
      </c>
      <c r="B21" s="31">
        <v>59138.37353549277</v>
      </c>
      <c r="C21" s="31">
        <v>26874.152997932466</v>
      </c>
      <c r="D21" s="16"/>
      <c r="E21" s="16"/>
      <c r="F21" s="16"/>
      <c r="G21" s="16"/>
      <c r="H21" s="16"/>
    </row>
    <row r="22" spans="1:8" x14ac:dyDescent="0.25">
      <c r="A22" s="35">
        <v>1992</v>
      </c>
      <c r="B22" s="31">
        <v>59648.995275590562</v>
      </c>
      <c r="C22" s="31">
        <v>26840.182677165358</v>
      </c>
      <c r="D22" s="16"/>
      <c r="E22" s="16"/>
      <c r="F22" s="16"/>
      <c r="G22" s="34" t="s">
        <v>45</v>
      </c>
      <c r="H22" s="16"/>
    </row>
    <row r="23" spans="1:8" x14ac:dyDescent="0.25">
      <c r="A23" s="35">
        <v>1993</v>
      </c>
      <c r="B23" s="31">
        <v>60983.44</v>
      </c>
      <c r="C23" s="31">
        <v>27433.336000000007</v>
      </c>
      <c r="D23" s="16"/>
      <c r="E23" s="16"/>
      <c r="F23" s="16"/>
      <c r="G23" s="34" t="s">
        <v>46</v>
      </c>
      <c r="H23" s="16"/>
    </row>
    <row r="24" spans="1:8" x14ac:dyDescent="0.25">
      <c r="A24" s="35">
        <v>1994</v>
      </c>
      <c r="B24" s="31">
        <v>62659.662745098045</v>
      </c>
      <c r="C24" s="31">
        <v>27708.250980392164</v>
      </c>
      <c r="D24" s="16"/>
      <c r="E24" s="16"/>
      <c r="F24" s="16"/>
      <c r="G24" s="16"/>
      <c r="H24" s="16"/>
    </row>
    <row r="25" spans="1:8" x14ac:dyDescent="0.25">
      <c r="A25" s="35">
        <v>1995</v>
      </c>
      <c r="B25" s="31">
        <v>61800.606914212563</v>
      </c>
      <c r="C25" s="31">
        <v>27335.224071702945</v>
      </c>
      <c r="D25" s="16"/>
      <c r="E25" s="16"/>
      <c r="F25" s="16"/>
      <c r="G25" s="16"/>
      <c r="H25" s="16"/>
    </row>
    <row r="26" spans="1:8" x14ac:dyDescent="0.25">
      <c r="A26" s="35">
        <v>1996</v>
      </c>
      <c r="B26" s="31">
        <v>61526.919122257081</v>
      </c>
      <c r="C26" s="31">
        <v>31984.988087774302</v>
      </c>
      <c r="D26" s="16"/>
      <c r="E26" s="16"/>
      <c r="F26" s="16"/>
      <c r="G26" s="16"/>
      <c r="H26" s="16"/>
    </row>
    <row r="27" spans="1:8" x14ac:dyDescent="0.25">
      <c r="A27" s="35">
        <v>1997</v>
      </c>
      <c r="B27" s="31">
        <v>60578.790184049089</v>
      </c>
      <c r="C27" s="31">
        <v>31484.69447852761</v>
      </c>
      <c r="D27" s="16"/>
      <c r="E27" s="16"/>
      <c r="F27" s="16"/>
      <c r="G27" s="16"/>
      <c r="H27" s="16"/>
    </row>
    <row r="28" spans="1:8" x14ac:dyDescent="0.25">
      <c r="A28" s="35">
        <v>1998</v>
      </c>
      <c r="B28" s="31">
        <v>61082.219277108452</v>
      </c>
      <c r="C28" s="31">
        <v>31748.103614457847</v>
      </c>
      <c r="D28" s="16"/>
      <c r="E28" s="16"/>
      <c r="F28" s="16"/>
      <c r="G28" s="16"/>
      <c r="H28" s="16"/>
    </row>
    <row r="29" spans="1:8" x14ac:dyDescent="0.25">
      <c r="A29" s="35">
        <v>1999</v>
      </c>
      <c r="B29" s="31">
        <v>61320.082288401267</v>
      </c>
      <c r="C29" s="31">
        <v>31870.199059561131</v>
      </c>
      <c r="D29" s="16"/>
      <c r="E29" s="16"/>
      <c r="F29" s="16"/>
      <c r="G29" s="16"/>
      <c r="H29" s="16"/>
    </row>
    <row r="30" spans="1:8" x14ac:dyDescent="0.25">
      <c r="A30" s="35">
        <v>2000</v>
      </c>
      <c r="B30" s="31">
        <v>61664.107367218741</v>
      </c>
      <c r="C30" s="31">
        <v>32055.234723015423</v>
      </c>
      <c r="D30" s="16"/>
      <c r="E30" s="16"/>
      <c r="F30" s="16"/>
      <c r="G30" s="16"/>
      <c r="H30" s="16"/>
    </row>
    <row r="31" spans="1:8" x14ac:dyDescent="0.25">
      <c r="A31" s="35">
        <v>2001</v>
      </c>
      <c r="B31" s="31">
        <v>63341.280267807342</v>
      </c>
      <c r="C31" s="31">
        <v>32410.75246419937</v>
      </c>
    </row>
    <row r="32" spans="1:8" x14ac:dyDescent="0.25">
      <c r="A32" s="35">
        <v>2002</v>
      </c>
      <c r="B32" s="31">
        <v>63697.793353913221</v>
      </c>
      <c r="C32" s="31">
        <v>32594.120210641006</v>
      </c>
    </row>
    <row r="33" spans="1:3" x14ac:dyDescent="0.25">
      <c r="A33" s="35">
        <v>2003</v>
      </c>
      <c r="B33" s="31">
        <v>64577.398078975471</v>
      </c>
      <c r="C33" s="31">
        <v>33048.172892209179</v>
      </c>
    </row>
    <row r="34" spans="1:3" x14ac:dyDescent="0.25">
      <c r="A34" s="35">
        <v>2004</v>
      </c>
      <c r="B34" s="31">
        <v>65880.297520661174</v>
      </c>
      <c r="C34" s="31">
        <v>33720.099173553725</v>
      </c>
    </row>
    <row r="35" spans="1:3" x14ac:dyDescent="0.25">
      <c r="A35" s="35">
        <v>2005</v>
      </c>
      <c r="B35" s="31">
        <v>66125.931606217637</v>
      </c>
      <c r="C35" s="31">
        <v>33850.520207253896</v>
      </c>
    </row>
    <row r="36" spans="1:3" x14ac:dyDescent="0.25">
      <c r="A36" s="35">
        <v>2006</v>
      </c>
      <c r="B36" s="31">
        <v>66382.608813559331</v>
      </c>
      <c r="C36" s="31">
        <v>33978.227796610176</v>
      </c>
    </row>
    <row r="37" spans="1:3" x14ac:dyDescent="0.25">
      <c r="A37" s="35">
        <v>2007</v>
      </c>
      <c r="B37" s="31">
        <v>67033.763706048994</v>
      </c>
      <c r="C37" s="31">
        <v>34304.376603899356</v>
      </c>
    </row>
    <row r="38" spans="1:3" x14ac:dyDescent="0.25">
      <c r="A38" s="35">
        <v>2008</v>
      </c>
      <c r="B38" s="31">
        <v>66900.943755036278</v>
      </c>
      <c r="C38" s="31">
        <v>34232.118614020961</v>
      </c>
    </row>
    <row r="39" spans="1:3" x14ac:dyDescent="0.25">
      <c r="A39" s="35">
        <v>2009</v>
      </c>
      <c r="B39" s="31">
        <v>68270.19500556706</v>
      </c>
      <c r="C39" s="31">
        <v>34932.923811038665</v>
      </c>
    </row>
    <row r="40" spans="1:3" x14ac:dyDescent="0.25">
      <c r="A40" s="35">
        <v>2010</v>
      </c>
      <c r="B40" s="31">
        <v>69399.358208955222</v>
      </c>
      <c r="C40" s="31">
        <v>35511.744402985081</v>
      </c>
    </row>
    <row r="41" spans="1:3" x14ac:dyDescent="0.25">
      <c r="A41" s="35">
        <v>2011</v>
      </c>
      <c r="B41" s="31">
        <v>68820.288697231052</v>
      </c>
      <c r="C41" s="31">
        <v>35213.005901044038</v>
      </c>
    </row>
    <row r="42" spans="1:3" x14ac:dyDescent="0.25">
      <c r="A42" s="35">
        <v>2012</v>
      </c>
      <c r="B42" s="31">
        <v>69359.500000000015</v>
      </c>
      <c r="C42" s="31">
        <v>35488.25</v>
      </c>
    </row>
    <row r="43" spans="1:3" x14ac:dyDescent="0.25">
      <c r="A43" s="35">
        <v>2013</v>
      </c>
      <c r="B43" s="31">
        <v>69926.656501979189</v>
      </c>
      <c r="C43" s="31">
        <v>35771.623515613552</v>
      </c>
    </row>
    <row r="44" spans="1:3" x14ac:dyDescent="0.25">
      <c r="A44" s="35">
        <v>2014</v>
      </c>
      <c r="B44" s="31">
        <v>70568.485714285736</v>
      </c>
      <c r="C44" s="31">
        <v>36100.028571428578</v>
      </c>
    </row>
    <row r="45" spans="1:3" x14ac:dyDescent="0.25">
      <c r="A45" s="35">
        <v>2015</v>
      </c>
      <c r="B45" s="31">
        <v>71021.03090988248</v>
      </c>
      <c r="C45" s="31">
        <v>36334.662603395744</v>
      </c>
    </row>
    <row r="46" spans="1:3" x14ac:dyDescent="0.25">
      <c r="A46" s="35">
        <v>2016</v>
      </c>
      <c r="B46" s="31">
        <v>71292.000000000015</v>
      </c>
      <c r="C46" s="31">
        <v>36480</v>
      </c>
    </row>
    <row r="47" spans="1:3" x14ac:dyDescent="0.25">
      <c r="A47" s="35">
        <v>2017</v>
      </c>
      <c r="B47" s="31">
        <v>71363.998282770466</v>
      </c>
      <c r="C47" s="31">
        <v>36518.435031482542</v>
      </c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defaultColWidth="8.88671875" defaultRowHeight="13.8" x14ac:dyDescent="0.25"/>
  <cols>
    <col min="1" max="1" width="17.6640625" style="1" customWidth="1"/>
    <col min="2" max="2" width="26.44140625" style="1" customWidth="1"/>
    <col min="3" max="3" width="31.5546875" style="1" customWidth="1"/>
    <col min="4" max="4" width="31.109375" style="1" customWidth="1"/>
    <col min="5" max="5" width="16.88671875" style="1" customWidth="1"/>
    <col min="6" max="6" width="8.88671875" style="1"/>
    <col min="7" max="7" width="14.5546875" style="1" customWidth="1"/>
    <col min="8" max="16384" width="8.88671875" style="1"/>
  </cols>
  <sheetData>
    <row r="1" spans="1:10" s="2" customFormat="1" ht="36" customHeight="1" x14ac:dyDescent="0.25">
      <c r="A1" s="9" t="s">
        <v>6</v>
      </c>
      <c r="B1" s="11" t="s">
        <v>47</v>
      </c>
    </row>
    <row r="2" spans="1:10" s="2" customFormat="1" ht="31.2" customHeight="1" x14ac:dyDescent="0.25">
      <c r="A2" s="10" t="s">
        <v>3</v>
      </c>
    </row>
    <row r="3" spans="1:10" ht="13.95" x14ac:dyDescent="0.25">
      <c r="A3" s="12"/>
    </row>
    <row r="4" spans="1:10" x14ac:dyDescent="0.25">
      <c r="A4" s="17"/>
      <c r="B4" s="18" t="s">
        <v>48</v>
      </c>
      <c r="C4" s="18" t="s">
        <v>50</v>
      </c>
      <c r="D4" s="18" t="s">
        <v>49</v>
      </c>
      <c r="E4" s="22"/>
      <c r="F4" s="22"/>
      <c r="G4" s="15"/>
      <c r="H4" s="15"/>
      <c r="I4" s="24"/>
      <c r="J4" s="24"/>
    </row>
    <row r="5" spans="1:10" x14ac:dyDescent="0.25">
      <c r="A5" s="19">
        <v>1985</v>
      </c>
      <c r="B5" s="31">
        <v>1573.9455725209584</v>
      </c>
      <c r="C5" s="31">
        <v>1108.8079375389225</v>
      </c>
      <c r="D5" s="31">
        <v>1173.3699775209584</v>
      </c>
      <c r="E5" s="36"/>
      <c r="F5" s="36"/>
      <c r="G5" s="36"/>
      <c r="H5" s="26"/>
      <c r="I5" s="24"/>
      <c r="J5" s="24"/>
    </row>
    <row r="6" spans="1:10" x14ac:dyDescent="0.25">
      <c r="A6" s="19">
        <v>1990</v>
      </c>
      <c r="B6" s="31">
        <v>2265.5633210197602</v>
      </c>
      <c r="C6" s="31">
        <v>1949.9744675928018</v>
      </c>
      <c r="D6" s="31">
        <v>2632.6175706132681</v>
      </c>
      <c r="E6" s="22"/>
      <c r="F6" s="22"/>
      <c r="G6" s="22"/>
      <c r="H6" s="26"/>
      <c r="I6" s="24"/>
      <c r="J6" s="24"/>
    </row>
    <row r="7" spans="1:10" x14ac:dyDescent="0.25">
      <c r="A7" s="19">
        <v>1995</v>
      </c>
      <c r="B7" s="31">
        <v>2517.8917563841233</v>
      </c>
      <c r="C7" s="31">
        <v>2129.609978524968</v>
      </c>
      <c r="D7" s="31">
        <v>3279.9318215211269</v>
      </c>
      <c r="E7" s="22"/>
      <c r="F7" s="22"/>
      <c r="G7" s="22"/>
      <c r="H7" s="26"/>
      <c r="I7" s="24"/>
      <c r="J7" s="24"/>
    </row>
    <row r="8" spans="1:10" x14ac:dyDescent="0.25">
      <c r="A8" s="19">
        <v>2000</v>
      </c>
      <c r="B8" s="31">
        <v>3057.831097180469</v>
      </c>
      <c r="C8" s="31">
        <v>3203.8887263540837</v>
      </c>
      <c r="D8" s="31">
        <v>4026.3949147858375</v>
      </c>
      <c r="E8" s="22"/>
      <c r="F8" s="22"/>
      <c r="G8" s="22"/>
      <c r="H8" s="26"/>
      <c r="I8" s="24"/>
      <c r="J8" s="24"/>
    </row>
    <row r="9" spans="1:10" x14ac:dyDescent="0.25">
      <c r="A9" s="19">
        <v>2005</v>
      </c>
      <c r="B9" s="31">
        <v>3711.1046870103642</v>
      </c>
      <c r="C9" s="31">
        <v>3675.7872954150275</v>
      </c>
      <c r="D9" s="31">
        <v>4614.0803583036286</v>
      </c>
      <c r="E9" s="37"/>
      <c r="F9" s="37"/>
      <c r="G9" s="37"/>
      <c r="H9" s="26"/>
      <c r="I9" s="24"/>
      <c r="J9" s="24"/>
    </row>
    <row r="10" spans="1:10" x14ac:dyDescent="0.25">
      <c r="A10" s="19">
        <v>2010</v>
      </c>
      <c r="B10" s="31">
        <v>4911.17168846803</v>
      </c>
      <c r="C10" s="31">
        <v>4398.8128120316642</v>
      </c>
      <c r="D10" s="31">
        <v>5704.9943550031194</v>
      </c>
      <c r="E10" s="22"/>
      <c r="F10" s="22"/>
      <c r="G10" s="22"/>
      <c r="H10" s="26"/>
      <c r="I10" s="24"/>
      <c r="J10" s="24"/>
    </row>
    <row r="11" spans="1:10" x14ac:dyDescent="0.25">
      <c r="A11" s="19">
        <v>2016</v>
      </c>
      <c r="B11" s="31">
        <v>5646.3890832958796</v>
      </c>
      <c r="C11" s="31">
        <v>6695.6781204244262</v>
      </c>
      <c r="D11" s="31">
        <v>7906.7151555019809</v>
      </c>
      <c r="E11" s="26"/>
      <c r="F11" s="26"/>
      <c r="G11" s="26"/>
      <c r="H11" s="26"/>
      <c r="I11" s="24"/>
      <c r="J11" s="24"/>
    </row>
    <row r="12" spans="1:10" ht="13.95" x14ac:dyDescent="0.25">
      <c r="A12" s="19"/>
      <c r="B12" s="20"/>
      <c r="C12" s="16"/>
      <c r="D12" s="16"/>
      <c r="E12" s="16"/>
      <c r="F12" s="16"/>
      <c r="G12" s="16"/>
      <c r="H12" s="16"/>
    </row>
    <row r="13" spans="1:10" ht="13.95" x14ac:dyDescent="0.25">
      <c r="A13" s="19"/>
      <c r="B13" s="20"/>
      <c r="C13" s="16"/>
      <c r="D13" s="16"/>
      <c r="E13" s="16"/>
      <c r="F13" s="16"/>
      <c r="G13" s="16"/>
      <c r="H13" s="16"/>
    </row>
    <row r="14" spans="1:10" ht="13.95" x14ac:dyDescent="0.25">
      <c r="A14" s="19"/>
      <c r="B14" s="20"/>
      <c r="C14" s="16"/>
      <c r="D14" s="16"/>
      <c r="E14" s="22"/>
      <c r="F14" s="16"/>
      <c r="G14" s="16"/>
      <c r="H14" s="16"/>
    </row>
    <row r="15" spans="1:10" ht="13.95" x14ac:dyDescent="0.25">
      <c r="A15" s="19"/>
      <c r="B15" s="20"/>
      <c r="C15" s="16"/>
      <c r="D15" s="16"/>
      <c r="E15" s="16"/>
      <c r="F15" s="16"/>
      <c r="G15" s="16"/>
      <c r="H15" s="16"/>
    </row>
    <row r="16" spans="1:10" ht="13.95" x14ac:dyDescent="0.25">
      <c r="A16" s="19"/>
      <c r="B16" s="20"/>
      <c r="C16" s="16"/>
      <c r="D16" s="16"/>
      <c r="E16" s="16"/>
      <c r="F16" s="16"/>
      <c r="G16" s="16"/>
      <c r="H16" s="16"/>
    </row>
    <row r="17" spans="1:8" ht="13.95" x14ac:dyDescent="0.25">
      <c r="A17" s="19"/>
      <c r="B17" s="20"/>
      <c r="C17" s="16"/>
      <c r="D17" s="16"/>
      <c r="E17" s="16"/>
      <c r="F17" s="16"/>
      <c r="G17" s="16"/>
      <c r="H17" s="16"/>
    </row>
    <row r="18" spans="1:8" ht="13.95" x14ac:dyDescent="0.25">
      <c r="A18" s="19"/>
      <c r="B18" s="20"/>
      <c r="C18" s="16"/>
      <c r="D18" s="16"/>
      <c r="E18" s="16"/>
      <c r="F18" s="16"/>
      <c r="G18" s="16"/>
      <c r="H18" s="16"/>
    </row>
    <row r="19" spans="1:8" x14ac:dyDescent="0.25">
      <c r="A19" s="19"/>
      <c r="B19" s="20"/>
      <c r="C19" s="16"/>
      <c r="D19" s="16"/>
      <c r="E19" s="16"/>
      <c r="F19" s="1" t="s">
        <v>99</v>
      </c>
      <c r="G19" s="16"/>
      <c r="H19" s="16"/>
    </row>
    <row r="20" spans="1:8" ht="14.25" x14ac:dyDescent="0.2">
      <c r="A20" s="19"/>
      <c r="B20" s="20"/>
      <c r="C20" s="16"/>
      <c r="D20" s="16"/>
      <c r="E20" s="16"/>
      <c r="F20" s="16"/>
      <c r="G20" s="16"/>
      <c r="H20" s="16"/>
    </row>
    <row r="21" spans="1:8" ht="14.25" x14ac:dyDescent="0.2">
      <c r="A21" s="19"/>
      <c r="B21" s="20"/>
      <c r="C21" s="16"/>
      <c r="D21" s="16"/>
      <c r="E21" s="16"/>
      <c r="F21" s="16"/>
      <c r="G21" s="16"/>
      <c r="H21" s="16"/>
    </row>
    <row r="22" spans="1:8" ht="14.25" x14ac:dyDescent="0.2">
      <c r="A22" s="19"/>
      <c r="B22" s="20"/>
      <c r="C22" s="16"/>
      <c r="D22" s="16"/>
      <c r="E22" s="16"/>
      <c r="F22" s="16"/>
      <c r="G22" s="16"/>
      <c r="H22" s="16"/>
    </row>
    <row r="23" spans="1:8" ht="14.25" x14ac:dyDescent="0.2">
      <c r="A23" s="19"/>
      <c r="B23" s="20"/>
      <c r="C23" s="16"/>
      <c r="D23" s="16"/>
      <c r="E23" s="16"/>
      <c r="F23" s="16"/>
      <c r="G23" s="16"/>
      <c r="H23" s="16"/>
    </row>
    <row r="24" spans="1:8" ht="14.25" x14ac:dyDescent="0.2">
      <c r="A24" s="19"/>
      <c r="B24" s="20"/>
      <c r="C24" s="16"/>
      <c r="D24" s="16"/>
      <c r="E24" s="16"/>
      <c r="F24" s="16"/>
      <c r="G24" s="16"/>
      <c r="H24" s="16"/>
    </row>
    <row r="25" spans="1:8" ht="14.25" x14ac:dyDescent="0.2">
      <c r="A25" s="19"/>
      <c r="B25" s="20"/>
      <c r="C25" s="16"/>
      <c r="D25" s="16"/>
      <c r="E25" s="16"/>
      <c r="F25" s="16"/>
      <c r="G25" s="16"/>
      <c r="H25" s="16"/>
    </row>
    <row r="26" spans="1:8" ht="14.25" x14ac:dyDescent="0.2">
      <c r="A26" s="19"/>
      <c r="B26" s="20"/>
      <c r="C26" s="16"/>
      <c r="D26" s="16"/>
      <c r="E26" s="16"/>
      <c r="F26" s="16"/>
      <c r="G26" s="16"/>
      <c r="H26" s="16"/>
    </row>
    <row r="27" spans="1:8" x14ac:dyDescent="0.25">
      <c r="A27" s="19"/>
      <c r="B27" s="20"/>
      <c r="C27" s="16"/>
      <c r="D27" s="16"/>
      <c r="E27" s="16"/>
      <c r="F27" s="16"/>
      <c r="G27" s="16"/>
      <c r="H27" s="16"/>
    </row>
    <row r="28" spans="1:8" x14ac:dyDescent="0.25">
      <c r="A28" s="19"/>
      <c r="B28" s="20"/>
      <c r="C28" s="16"/>
      <c r="D28" s="16"/>
      <c r="E28" s="16"/>
      <c r="F28" s="16"/>
      <c r="G28" s="16"/>
      <c r="H28" s="16"/>
    </row>
    <row r="29" spans="1:8" x14ac:dyDescent="0.25">
      <c r="A29" s="19"/>
      <c r="B29" s="20"/>
      <c r="C29" s="16"/>
      <c r="D29" s="16"/>
      <c r="E29" s="16"/>
      <c r="F29" s="16"/>
      <c r="G29" s="16"/>
      <c r="H29" s="16"/>
    </row>
    <row r="30" spans="1:8" x14ac:dyDescent="0.25">
      <c r="A30" s="19"/>
      <c r="B30" s="20"/>
      <c r="C30" s="16"/>
      <c r="D30" s="16"/>
      <c r="E30" s="16"/>
      <c r="F30" s="16"/>
      <c r="G30" s="16"/>
      <c r="H30" s="16"/>
    </row>
    <row r="31" spans="1:8" x14ac:dyDescent="0.25">
      <c r="A31" s="19"/>
      <c r="B31" s="20"/>
      <c r="C31" s="20"/>
    </row>
    <row r="32" spans="1:8" x14ac:dyDescent="0.25">
      <c r="A32" s="19"/>
      <c r="B32" s="20"/>
    </row>
    <row r="33" spans="1:3" x14ac:dyDescent="0.25">
      <c r="A33" s="19"/>
      <c r="B33" s="20"/>
    </row>
    <row r="34" spans="1:3" x14ac:dyDescent="0.25">
      <c r="A34" s="19"/>
      <c r="B34" s="20"/>
    </row>
    <row r="35" spans="1:3" x14ac:dyDescent="0.25">
      <c r="A35" s="19"/>
      <c r="B35" s="20"/>
    </row>
    <row r="36" spans="1:3" x14ac:dyDescent="0.25">
      <c r="A36" s="19"/>
      <c r="B36" s="20"/>
    </row>
    <row r="37" spans="1:3" x14ac:dyDescent="0.25">
      <c r="A37" s="19"/>
      <c r="B37" s="20"/>
    </row>
    <row r="38" spans="1:3" x14ac:dyDescent="0.25">
      <c r="A38" s="19"/>
      <c r="B38" s="20"/>
    </row>
    <row r="39" spans="1:3" x14ac:dyDescent="0.25">
      <c r="A39" s="19"/>
      <c r="B39" s="20"/>
    </row>
    <row r="40" spans="1:3" x14ac:dyDescent="0.25">
      <c r="A40" s="19"/>
      <c r="B40" s="20"/>
    </row>
    <row r="41" spans="1:3" x14ac:dyDescent="0.25">
      <c r="A41" s="19"/>
      <c r="B41" s="20"/>
    </row>
    <row r="42" spans="1:3" x14ac:dyDescent="0.25">
      <c r="A42" s="19"/>
      <c r="B42" s="20"/>
    </row>
    <row r="43" spans="1:3" x14ac:dyDescent="0.25">
      <c r="A43" s="19"/>
      <c r="B43" s="20"/>
    </row>
    <row r="44" spans="1:3" x14ac:dyDescent="0.25">
      <c r="A44" s="19"/>
      <c r="B44" s="20"/>
    </row>
    <row r="45" spans="1:3" x14ac:dyDescent="0.25">
      <c r="A45" s="19"/>
      <c r="B45" s="20"/>
    </row>
    <row r="46" spans="1:3" x14ac:dyDescent="0.25">
      <c r="A46" s="6"/>
      <c r="B46" s="6"/>
      <c r="C46" s="7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defaultColWidth="8.88671875" defaultRowHeight="13.8" x14ac:dyDescent="0.25"/>
  <cols>
    <col min="1" max="1" width="16.6640625" style="1" customWidth="1"/>
    <col min="2" max="2" width="20.44140625" style="1" customWidth="1"/>
    <col min="3" max="3" width="16.5546875" style="1" customWidth="1"/>
    <col min="4" max="4" width="15.88671875" style="1" customWidth="1"/>
    <col min="5" max="5" width="9.6640625" style="1" customWidth="1"/>
    <col min="6" max="6" width="20.33203125" style="1" customWidth="1"/>
    <col min="7" max="7" width="18.5546875" style="1" customWidth="1"/>
    <col min="8" max="8" width="18.6640625" style="1" customWidth="1"/>
    <col min="9" max="9" width="6" style="1" bestFit="1" customWidth="1"/>
    <col min="10" max="10" width="16.88671875" style="1" bestFit="1" customWidth="1"/>
    <col min="11" max="11" width="6" style="1" bestFit="1" customWidth="1"/>
    <col min="12" max="12" width="16.88671875" style="1" bestFit="1" customWidth="1"/>
    <col min="13" max="16384" width="8.88671875" style="1"/>
  </cols>
  <sheetData>
    <row r="1" spans="1:12" s="2" customFormat="1" ht="36" customHeight="1" x14ac:dyDescent="0.25">
      <c r="A1" s="9" t="s">
        <v>7</v>
      </c>
      <c r="B1" s="11" t="s">
        <v>104</v>
      </c>
    </row>
    <row r="2" spans="1:12" s="2" customFormat="1" ht="31.2" customHeight="1" x14ac:dyDescent="0.25">
      <c r="A2" s="10" t="s">
        <v>3</v>
      </c>
    </row>
    <row r="3" spans="1:12" ht="16.2" customHeight="1" x14ac:dyDescent="0.25">
      <c r="A3" s="12"/>
    </row>
    <row r="4" spans="1:12" ht="15.6" customHeight="1" x14ac:dyDescent="0.25">
      <c r="A4" s="24"/>
      <c r="B4" s="24"/>
      <c r="C4" s="22"/>
      <c r="D4" s="22"/>
      <c r="E4" s="22"/>
      <c r="F4" s="38"/>
      <c r="G4" s="38"/>
      <c r="H4" s="38"/>
      <c r="I4" s="38"/>
    </row>
    <row r="5" spans="1:12" x14ac:dyDescent="0.25">
      <c r="A5" s="17"/>
      <c r="B5" s="23" t="s">
        <v>51</v>
      </c>
      <c r="C5" s="23" t="s">
        <v>52</v>
      </c>
      <c r="D5" s="23" t="s">
        <v>53</v>
      </c>
      <c r="E5" s="22"/>
      <c r="F5" s="22"/>
      <c r="I5" s="17"/>
      <c r="J5" s="18" t="s">
        <v>51</v>
      </c>
      <c r="K5" s="18" t="s">
        <v>52</v>
      </c>
      <c r="L5" s="18" t="s">
        <v>53</v>
      </c>
    </row>
    <row r="6" spans="1:12" ht="14.25" customHeight="1" x14ac:dyDescent="0.25">
      <c r="A6" s="1" t="s">
        <v>54</v>
      </c>
      <c r="E6" s="22"/>
      <c r="F6" s="22"/>
      <c r="I6" s="19" t="s">
        <v>54</v>
      </c>
    </row>
    <row r="7" spans="1:12" ht="14.25" customHeight="1" x14ac:dyDescent="0.25">
      <c r="A7" s="1" t="s">
        <v>55</v>
      </c>
      <c r="E7" s="22"/>
      <c r="F7" s="22"/>
      <c r="I7" s="19" t="s">
        <v>55</v>
      </c>
    </row>
    <row r="8" spans="1:12" ht="14.25" customHeight="1" x14ac:dyDescent="0.25">
      <c r="A8" s="1" t="s">
        <v>56</v>
      </c>
      <c r="B8" s="39">
        <v>68.80242851338032</v>
      </c>
      <c r="C8" s="39">
        <v>14.274800612947011</v>
      </c>
      <c r="D8" s="39">
        <v>33.206234664253408</v>
      </c>
      <c r="E8" s="22"/>
      <c r="F8" s="22"/>
      <c r="I8" s="19" t="s">
        <v>56</v>
      </c>
      <c r="J8" s="16">
        <v>60.253488449172799</v>
      </c>
      <c r="K8" s="16">
        <v>15.436475798990102</v>
      </c>
      <c r="L8" s="16">
        <v>31.729940336127182</v>
      </c>
    </row>
    <row r="9" spans="1:12" x14ac:dyDescent="0.25">
      <c r="A9" s="1" t="s">
        <v>57</v>
      </c>
      <c r="B9" s="39">
        <v>69.166824001029212</v>
      </c>
      <c r="C9" s="39">
        <v>17.094351074753337</v>
      </c>
      <c r="D9" s="39">
        <v>30.150260746509961</v>
      </c>
      <c r="E9" s="22"/>
      <c r="F9" s="22"/>
      <c r="I9" s="19" t="s">
        <v>57</v>
      </c>
      <c r="J9" s="16">
        <v>61.248782719871343</v>
      </c>
      <c r="K9" s="16">
        <v>19.547199844331853</v>
      </c>
      <c r="L9" s="16">
        <v>29.120783665465432</v>
      </c>
    </row>
    <row r="10" spans="1:12" x14ac:dyDescent="0.25">
      <c r="A10" s="1" t="s">
        <v>13</v>
      </c>
      <c r="B10" s="39">
        <v>68.80744997243562</v>
      </c>
      <c r="C10" s="39">
        <v>20.332613372601713</v>
      </c>
      <c r="D10" s="39">
        <v>27.086345420820386</v>
      </c>
      <c r="E10" s="22"/>
      <c r="F10" s="22"/>
      <c r="I10" s="19" t="s">
        <v>13</v>
      </c>
      <c r="J10" s="16">
        <v>60.963526513183318</v>
      </c>
      <c r="K10" s="16">
        <v>23.26787802637168</v>
      </c>
      <c r="L10" s="16">
        <v>25.106075924518599</v>
      </c>
    </row>
    <row r="11" spans="1:12" ht="13.95" customHeight="1" x14ac:dyDescent="0.25">
      <c r="A11" s="1" t="s">
        <v>14</v>
      </c>
      <c r="B11" s="39">
        <v>67.746067521695963</v>
      </c>
      <c r="C11" s="39">
        <v>18.706764586901961</v>
      </c>
      <c r="D11" s="39">
        <v>25.878118204338108</v>
      </c>
      <c r="E11" s="22"/>
      <c r="F11" s="22"/>
      <c r="I11" s="19" t="s">
        <v>14</v>
      </c>
      <c r="J11" s="16">
        <v>59.139647122144865</v>
      </c>
      <c r="K11" s="16">
        <v>22.181381994615997</v>
      </c>
      <c r="L11" s="16">
        <v>23.747854745632193</v>
      </c>
    </row>
    <row r="12" spans="1:12" ht="13.95" customHeight="1" x14ac:dyDescent="0.25">
      <c r="A12" s="1" t="s">
        <v>15</v>
      </c>
      <c r="B12" s="39">
        <v>64.385997975289598</v>
      </c>
      <c r="C12" s="39">
        <v>19.42388797702117</v>
      </c>
      <c r="D12" s="39">
        <v>23.973456232482196</v>
      </c>
      <c r="E12" s="22"/>
      <c r="F12" s="22"/>
      <c r="I12" s="19" t="s">
        <v>15</v>
      </c>
      <c r="J12" s="16">
        <v>57.308909280269283</v>
      </c>
      <c r="K12" s="16">
        <v>22.218637409991491</v>
      </c>
      <c r="L12" s="16">
        <v>21.862013253220127</v>
      </c>
    </row>
    <row r="13" spans="1:12" ht="13.95" customHeight="1" x14ac:dyDescent="0.25">
      <c r="A13" s="1" t="s">
        <v>16</v>
      </c>
      <c r="B13" s="39">
        <v>63.887673042608299</v>
      </c>
      <c r="C13" s="39">
        <v>18.946282338215422</v>
      </c>
      <c r="D13" s="39">
        <v>23.446190830088511</v>
      </c>
      <c r="E13" s="22"/>
      <c r="F13" s="22"/>
      <c r="I13" s="19" t="s">
        <v>16</v>
      </c>
      <c r="J13" s="16">
        <v>56.809742099632729</v>
      </c>
      <c r="K13" s="16">
        <v>21.878865914743933</v>
      </c>
      <c r="L13" s="16">
        <v>21.114739711079679</v>
      </c>
    </row>
    <row r="14" spans="1:12" x14ac:dyDescent="0.25">
      <c r="A14" s="1" t="s">
        <v>17</v>
      </c>
      <c r="B14" s="39">
        <v>63.721184441621283</v>
      </c>
      <c r="C14" s="39">
        <v>19.084836489785104</v>
      </c>
      <c r="D14" s="39">
        <v>23.906499362800314</v>
      </c>
      <c r="E14" s="22"/>
      <c r="F14" s="16"/>
      <c r="I14" s="19" t="s">
        <v>17</v>
      </c>
      <c r="J14" s="16">
        <v>56.829195781542587</v>
      </c>
      <c r="K14" s="16">
        <v>22.033423120887136</v>
      </c>
      <c r="L14" s="16">
        <v>21.381943364005455</v>
      </c>
    </row>
    <row r="15" spans="1:12" x14ac:dyDescent="0.25">
      <c r="A15" s="1" t="s">
        <v>18</v>
      </c>
      <c r="B15" s="39">
        <v>64.641471227530033</v>
      </c>
      <c r="C15" s="39">
        <v>17.868067587898281</v>
      </c>
      <c r="D15" s="39">
        <v>29.422807795379942</v>
      </c>
      <c r="E15" s="16"/>
      <c r="F15" s="16"/>
      <c r="I15" s="19" t="s">
        <v>18</v>
      </c>
      <c r="J15" s="16">
        <v>56.407285856426817</v>
      </c>
      <c r="K15" s="16">
        <v>21.416322010911166</v>
      </c>
      <c r="L15" s="16">
        <v>24.047830745229014</v>
      </c>
    </row>
    <row r="16" spans="1:12" x14ac:dyDescent="0.25">
      <c r="A16" s="1" t="s">
        <v>19</v>
      </c>
      <c r="B16" s="39">
        <v>64.528228800728186</v>
      </c>
      <c r="C16" s="39">
        <v>18.150964408030834</v>
      </c>
      <c r="D16" s="39">
        <v>30.465234212577506</v>
      </c>
      <c r="E16" s="16"/>
      <c r="F16" s="16"/>
      <c r="I16" s="19" t="s">
        <v>19</v>
      </c>
      <c r="J16" s="16">
        <v>56.378682245860269</v>
      </c>
      <c r="K16" s="16">
        <v>21.031316403030278</v>
      </c>
      <c r="L16" s="16">
        <v>25.708545221826085</v>
      </c>
    </row>
    <row r="17" spans="1:14" x14ac:dyDescent="0.25">
      <c r="A17" s="1" t="s">
        <v>20</v>
      </c>
      <c r="B17" s="39">
        <v>64.758112917799764</v>
      </c>
      <c r="C17" s="39">
        <v>18.796612097839947</v>
      </c>
      <c r="D17" s="39">
        <v>31.957881994531629</v>
      </c>
      <c r="E17" s="16"/>
      <c r="F17" s="16"/>
      <c r="I17" s="19" t="s">
        <v>20</v>
      </c>
      <c r="J17" s="16">
        <v>56.898718011501678</v>
      </c>
      <c r="K17" s="16">
        <v>21.441104038010199</v>
      </c>
      <c r="L17" s="16">
        <v>26.688557064600225</v>
      </c>
      <c r="N17" s="1" t="s">
        <v>103</v>
      </c>
    </row>
    <row r="18" spans="1:14" x14ac:dyDescent="0.25">
      <c r="A18" s="1" t="s">
        <v>21</v>
      </c>
      <c r="B18" s="39">
        <v>64.657314128799527</v>
      </c>
      <c r="C18" s="39">
        <v>18.665249773530594</v>
      </c>
      <c r="D18" s="39">
        <v>32.799242117679775</v>
      </c>
      <c r="E18" s="16"/>
      <c r="F18" s="16"/>
      <c r="I18" s="19" t="s">
        <v>21</v>
      </c>
      <c r="J18" s="16">
        <v>56.51428055021551</v>
      </c>
      <c r="K18" s="16">
        <v>21.111314394168406</v>
      </c>
      <c r="L18" s="16">
        <v>27.647538775536983</v>
      </c>
      <c r="N18" s="1" t="s">
        <v>100</v>
      </c>
    </row>
    <row r="19" spans="1:14" x14ac:dyDescent="0.25">
      <c r="A19" s="1" t="s">
        <v>22</v>
      </c>
      <c r="B19" s="39">
        <v>64.959478496574079</v>
      </c>
      <c r="C19" s="39">
        <v>18.473097848063009</v>
      </c>
      <c r="D19" s="39">
        <v>34.879093296288573</v>
      </c>
      <c r="E19" s="16"/>
      <c r="I19" s="19" t="s">
        <v>22</v>
      </c>
      <c r="J19" s="16">
        <v>56.610267362230161</v>
      </c>
      <c r="K19" s="16">
        <v>20.890138647438512</v>
      </c>
      <c r="L19" s="16">
        <v>28.643640927060797</v>
      </c>
      <c r="N19" s="1" t="s">
        <v>101</v>
      </c>
    </row>
    <row r="20" spans="1:14" x14ac:dyDescent="0.25">
      <c r="A20" s="1" t="s">
        <v>23</v>
      </c>
      <c r="B20" s="39">
        <v>64.772952101215182</v>
      </c>
      <c r="C20" s="39">
        <v>18.242922380650256</v>
      </c>
      <c r="D20" s="39">
        <v>34.784412378787039</v>
      </c>
      <c r="E20" s="16"/>
      <c r="I20" s="19" t="s">
        <v>23</v>
      </c>
      <c r="J20" s="16">
        <v>56.601479655510701</v>
      </c>
      <c r="K20" s="16">
        <v>20.857827862630256</v>
      </c>
      <c r="L20" s="16">
        <v>28.851011006030813</v>
      </c>
      <c r="N20" s="1" t="s">
        <v>102</v>
      </c>
    </row>
    <row r="21" spans="1:14" x14ac:dyDescent="0.25">
      <c r="A21" s="1" t="s">
        <v>24</v>
      </c>
      <c r="B21" s="39">
        <v>64.352679160772368</v>
      </c>
      <c r="C21" s="39">
        <v>18.242017530026274</v>
      </c>
      <c r="D21" s="39">
        <v>34.685212395583292</v>
      </c>
      <c r="E21" s="16"/>
      <c r="F21" s="16"/>
      <c r="I21" s="19" t="s">
        <v>24</v>
      </c>
      <c r="J21" s="16">
        <v>56.594163861743965</v>
      </c>
      <c r="K21" s="16">
        <v>20.993956833196872</v>
      </c>
      <c r="L21" s="16">
        <v>28.615329662699168</v>
      </c>
      <c r="N21" s="1" t="s">
        <v>58</v>
      </c>
    </row>
    <row r="22" spans="1:14" x14ac:dyDescent="0.25">
      <c r="A22" s="1" t="s">
        <v>25</v>
      </c>
      <c r="B22" s="39">
        <v>64.037681467817194</v>
      </c>
      <c r="C22" s="39">
        <v>18.548371453121774</v>
      </c>
      <c r="D22" s="39">
        <v>34.362338820568397</v>
      </c>
      <c r="E22" s="16"/>
      <c r="F22" s="16"/>
      <c r="I22" s="19" t="s">
        <v>25</v>
      </c>
      <c r="J22" s="16">
        <v>56.583167121325339</v>
      </c>
      <c r="K22" s="16">
        <v>21.195438218629441</v>
      </c>
      <c r="L22" s="16">
        <v>28.238296255805068</v>
      </c>
    </row>
    <row r="23" spans="1:14" x14ac:dyDescent="0.25">
      <c r="A23" s="1" t="s">
        <v>26</v>
      </c>
      <c r="B23" s="39">
        <v>63.752756443397338</v>
      </c>
      <c r="C23" s="39">
        <v>18.632969578339001</v>
      </c>
      <c r="D23" s="39">
        <v>33.209434038716736</v>
      </c>
      <c r="E23" s="16"/>
      <c r="F23" s="16"/>
      <c r="I23" s="19" t="s">
        <v>26</v>
      </c>
      <c r="J23" s="16">
        <v>55.971597360276739</v>
      </c>
      <c r="K23" s="16">
        <v>21.245039296454934</v>
      </c>
      <c r="L23" s="16">
        <v>27.175784352927639</v>
      </c>
    </row>
    <row r="24" spans="1:14" x14ac:dyDescent="0.25">
      <c r="A24" s="1" t="s">
        <v>27</v>
      </c>
      <c r="B24" s="39">
        <v>63.193836174559571</v>
      </c>
      <c r="C24" s="39">
        <v>18.837779931472532</v>
      </c>
      <c r="D24" s="39">
        <v>32.164414840498488</v>
      </c>
      <c r="E24" s="16"/>
      <c r="F24" s="16"/>
      <c r="I24" s="19" t="s">
        <v>27</v>
      </c>
      <c r="J24" s="16">
        <v>55.925980474091652</v>
      </c>
      <c r="K24" s="16">
        <v>21.339896321171562</v>
      </c>
      <c r="L24" s="16">
        <v>26.618740648301308</v>
      </c>
    </row>
    <row r="25" spans="1:14" x14ac:dyDescent="0.25">
      <c r="A25" s="1" t="s">
        <v>28</v>
      </c>
      <c r="B25" s="39">
        <v>62.885582049939934</v>
      </c>
      <c r="C25" s="39">
        <v>18.622737667278574</v>
      </c>
      <c r="D25" s="39">
        <v>31.004339312679562</v>
      </c>
      <c r="E25" s="16"/>
      <c r="F25" s="16"/>
      <c r="I25" s="19" t="s">
        <v>28</v>
      </c>
      <c r="J25" s="16">
        <v>55.719459956552683</v>
      </c>
      <c r="K25" s="16">
        <v>20.644012848633462</v>
      </c>
      <c r="L25" s="16">
        <v>26.397589639320994</v>
      </c>
    </row>
    <row r="26" spans="1:14" x14ac:dyDescent="0.25">
      <c r="A26" s="1" t="s">
        <v>29</v>
      </c>
      <c r="B26" s="39">
        <v>63.172307603450676</v>
      </c>
      <c r="C26" s="39">
        <v>18.737287896944956</v>
      </c>
      <c r="D26" s="39">
        <v>32.41898957160425</v>
      </c>
      <c r="E26" s="16"/>
      <c r="F26" s="16"/>
      <c r="I26" s="19" t="s">
        <v>29</v>
      </c>
      <c r="J26" s="16">
        <v>56.132289850403424</v>
      </c>
      <c r="K26" s="16">
        <v>20.463976594447452</v>
      </c>
      <c r="L26" s="16">
        <v>27.317867900573479</v>
      </c>
    </row>
    <row r="27" spans="1:14" x14ac:dyDescent="0.25">
      <c r="A27" s="1" t="s">
        <v>30</v>
      </c>
      <c r="B27" s="39">
        <v>63.241648461218439</v>
      </c>
      <c r="C27" s="39">
        <v>18.662637004692183</v>
      </c>
      <c r="D27" s="39">
        <v>34.081576082368358</v>
      </c>
      <c r="E27" s="16"/>
      <c r="F27" s="16"/>
      <c r="I27" s="19" t="s">
        <v>30</v>
      </c>
      <c r="J27" s="16">
        <v>56.489132194927315</v>
      </c>
      <c r="K27" s="16">
        <v>20.180300053007425</v>
      </c>
      <c r="L27" s="16">
        <v>28.52084606037711</v>
      </c>
    </row>
    <row r="28" spans="1:14" x14ac:dyDescent="0.25">
      <c r="A28" s="1" t="s">
        <v>31</v>
      </c>
      <c r="B28" s="39">
        <v>62.991664719030915</v>
      </c>
      <c r="C28" s="39">
        <v>18.758632002261439</v>
      </c>
      <c r="D28" s="39">
        <v>35.431108220742871</v>
      </c>
      <c r="E28" s="16"/>
      <c r="F28" s="16"/>
      <c r="I28" s="19" t="s">
        <v>31</v>
      </c>
      <c r="J28" s="16">
        <v>56.516190772416067</v>
      </c>
      <c r="K28" s="16">
        <v>19.984165988316995</v>
      </c>
      <c r="L28" s="16">
        <v>29.56621251050187</v>
      </c>
    </row>
    <row r="29" spans="1:14" x14ac:dyDescent="0.25">
      <c r="A29" s="1" t="s">
        <v>32</v>
      </c>
      <c r="B29" s="39">
        <v>64.171598459802553</v>
      </c>
      <c r="C29" s="39">
        <v>19.505875727792663</v>
      </c>
      <c r="D29" s="39">
        <v>37.142444963717452</v>
      </c>
      <c r="E29" s="16"/>
      <c r="F29" s="16"/>
      <c r="I29" s="19" t="s">
        <v>32</v>
      </c>
      <c r="J29" s="16">
        <v>57.541735130476511</v>
      </c>
      <c r="K29" s="16">
        <v>21.135540260998898</v>
      </c>
      <c r="L29" s="16">
        <v>30.49392611846843</v>
      </c>
    </row>
    <row r="30" spans="1:14" x14ac:dyDescent="0.25">
      <c r="A30" s="1" t="s">
        <v>33</v>
      </c>
      <c r="B30" s="39">
        <v>63.925470400444041</v>
      </c>
      <c r="C30" s="39">
        <v>20.051212994545555</v>
      </c>
      <c r="D30" s="39">
        <v>35.331205185073287</v>
      </c>
      <c r="E30" s="16"/>
      <c r="F30" s="16"/>
      <c r="I30" s="19" t="s">
        <v>33</v>
      </c>
      <c r="J30" s="16">
        <v>57.353574378835717</v>
      </c>
      <c r="K30" s="16">
        <v>22.020380003010942</v>
      </c>
      <c r="L30" s="16">
        <v>28.982485495498821</v>
      </c>
    </row>
    <row r="31" spans="1:14" x14ac:dyDescent="0.25">
      <c r="A31" s="1" t="s">
        <v>34</v>
      </c>
      <c r="B31" s="39">
        <v>60.031249809021872</v>
      </c>
      <c r="C31" s="39">
        <v>19.467517147626243</v>
      </c>
      <c r="D31" s="39">
        <v>30.192614789278416</v>
      </c>
      <c r="I31" s="19" t="s">
        <v>34</v>
      </c>
      <c r="J31" s="16">
        <v>54.29200589993345</v>
      </c>
      <c r="K31" s="16">
        <v>21.108012843294507</v>
      </c>
      <c r="L31" s="16">
        <v>25.848729848761558</v>
      </c>
    </row>
    <row r="32" spans="1:14" x14ac:dyDescent="0.25">
      <c r="A32" s="1" t="s">
        <v>35</v>
      </c>
      <c r="B32" s="39">
        <v>59.100218566982413</v>
      </c>
      <c r="C32" s="39">
        <v>19.634508761270141</v>
      </c>
      <c r="D32" s="39">
        <v>28.108113021511766</v>
      </c>
      <c r="I32" s="19" t="s">
        <v>35</v>
      </c>
      <c r="J32" s="16">
        <v>53.706236629004067</v>
      </c>
      <c r="K32" s="16">
        <v>21.181078688381614</v>
      </c>
      <c r="L32" s="16">
        <v>25.06341391552111</v>
      </c>
    </row>
    <row r="33" spans="1:12" x14ac:dyDescent="0.25">
      <c r="A33" s="1" t="s">
        <v>36</v>
      </c>
      <c r="B33" s="39">
        <v>58.58091003461098</v>
      </c>
      <c r="C33" s="39">
        <v>19.978198495924868</v>
      </c>
      <c r="D33" s="39">
        <v>27.117668331432654</v>
      </c>
      <c r="I33" s="19" t="s">
        <v>36</v>
      </c>
      <c r="J33" s="16">
        <v>53.494850725867352</v>
      </c>
      <c r="K33" s="16">
        <v>21.337935053240187</v>
      </c>
      <c r="L33" s="16">
        <v>24.598170177379917</v>
      </c>
    </row>
    <row r="34" spans="1:12" x14ac:dyDescent="0.25">
      <c r="A34" s="1" t="s">
        <v>37</v>
      </c>
      <c r="B34" s="39">
        <v>57.948701648551506</v>
      </c>
      <c r="C34" s="39">
        <v>19.391970630162746</v>
      </c>
      <c r="D34" s="39">
        <v>27.103066007976718</v>
      </c>
      <c r="I34" s="19" t="s">
        <v>37</v>
      </c>
      <c r="J34" s="16">
        <v>52.841775727729214</v>
      </c>
      <c r="K34" s="16">
        <v>20.942406001156488</v>
      </c>
      <c r="L34" s="16">
        <v>24.036779588718513</v>
      </c>
    </row>
    <row r="35" spans="1:12" x14ac:dyDescent="0.25">
      <c r="A35" s="1" t="s">
        <v>38</v>
      </c>
      <c r="B35" s="39">
        <v>57.873995657386388</v>
      </c>
      <c r="C35" s="39">
        <v>19.433553552061049</v>
      </c>
      <c r="D35" s="39">
        <v>27.339238050447719</v>
      </c>
      <c r="I35" s="19" t="s">
        <v>38</v>
      </c>
      <c r="J35" s="16">
        <v>52.846322302530254</v>
      </c>
      <c r="K35" s="16">
        <v>20.889076059414062</v>
      </c>
      <c r="L35" s="16">
        <v>23.719213685072599</v>
      </c>
    </row>
    <row r="36" spans="1:12" x14ac:dyDescent="0.25">
      <c r="A36" s="1" t="s">
        <v>39</v>
      </c>
      <c r="B36" s="39">
        <v>57.530513602169989</v>
      </c>
      <c r="C36" s="39">
        <v>18.771622221148789</v>
      </c>
      <c r="D36" s="39">
        <v>27.729552553422348</v>
      </c>
      <c r="I36" s="19" t="s">
        <v>39</v>
      </c>
      <c r="J36" s="16">
        <v>52.66201970555332</v>
      </c>
      <c r="K36" s="16">
        <v>20.2425638192293</v>
      </c>
      <c r="L36" s="16">
        <v>23.870851460076249</v>
      </c>
    </row>
    <row r="37" spans="1:12" x14ac:dyDescent="0.25">
      <c r="A37" s="19" t="s">
        <v>40</v>
      </c>
      <c r="B37" s="39">
        <v>57.493314900836559</v>
      </c>
      <c r="C37" s="39">
        <v>18.449373179932348</v>
      </c>
      <c r="D37" s="39">
        <v>28.489716227448035</v>
      </c>
      <c r="I37" s="19" t="s">
        <v>40</v>
      </c>
      <c r="J37" s="16">
        <v>53.021437833796604</v>
      </c>
      <c r="K37" s="16">
        <v>19.620966823365436</v>
      </c>
      <c r="L37" s="16">
        <v>24.708720550383823</v>
      </c>
    </row>
    <row r="39" spans="1:12" x14ac:dyDescent="0.25">
      <c r="A39" s="19"/>
      <c r="B39" s="20"/>
    </row>
    <row r="40" spans="1:12" x14ac:dyDescent="0.25">
      <c r="A40" s="19"/>
      <c r="B40" s="20"/>
    </row>
    <row r="41" spans="1:12" x14ac:dyDescent="0.25">
      <c r="A41" s="19"/>
      <c r="B41" s="20"/>
    </row>
    <row r="42" spans="1:12" x14ac:dyDescent="0.25">
      <c r="A42" s="19"/>
      <c r="B42" s="20"/>
    </row>
    <row r="43" spans="1:12" x14ac:dyDescent="0.25">
      <c r="A43" s="19"/>
      <c r="B43" s="20"/>
    </row>
    <row r="44" spans="1:12" x14ac:dyDescent="0.25">
      <c r="A44" s="19"/>
      <c r="B44" s="20"/>
    </row>
    <row r="45" spans="1:12" x14ac:dyDescent="0.25">
      <c r="A45" s="19"/>
      <c r="B45" s="20"/>
    </row>
    <row r="46" spans="1:12" x14ac:dyDescent="0.25">
      <c r="A46" s="6"/>
      <c r="B46" s="6"/>
      <c r="C46" s="7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zoomScaleNormal="100" workbookViewId="0"/>
  </sheetViews>
  <sheetFormatPr defaultColWidth="8.88671875" defaultRowHeight="13.8" x14ac:dyDescent="0.25"/>
  <cols>
    <col min="1" max="1" width="17.6640625" style="1" customWidth="1"/>
    <col min="2" max="2" width="28" style="1" customWidth="1"/>
    <col min="3" max="3" width="14.5546875" style="1" customWidth="1"/>
    <col min="4" max="5" width="10.44140625" style="1" customWidth="1"/>
    <col min="6" max="16384" width="8.88671875" style="1"/>
  </cols>
  <sheetData>
    <row r="1" spans="1:8" s="2" customFormat="1" ht="36" customHeight="1" x14ac:dyDescent="0.25">
      <c r="A1" s="9" t="s">
        <v>8</v>
      </c>
      <c r="B1" s="11" t="s">
        <v>59</v>
      </c>
    </row>
    <row r="2" spans="1:8" s="2" customFormat="1" ht="31.2" customHeight="1" x14ac:dyDescent="0.25">
      <c r="A2" s="10" t="s">
        <v>3</v>
      </c>
    </row>
    <row r="3" spans="1:8" ht="13.95" x14ac:dyDescent="0.25">
      <c r="A3" s="12"/>
    </row>
    <row r="4" spans="1:8" x14ac:dyDescent="0.25">
      <c r="A4" s="15"/>
      <c r="B4" s="22"/>
      <c r="C4" s="22"/>
      <c r="D4" s="22"/>
      <c r="E4" s="15"/>
      <c r="F4" s="15"/>
      <c r="G4" s="15"/>
      <c r="H4" s="15"/>
    </row>
    <row r="5" spans="1:8" x14ac:dyDescent="0.25">
      <c r="A5" s="17"/>
      <c r="B5" s="18" t="s">
        <v>70</v>
      </c>
      <c r="C5" s="22"/>
      <c r="D5" s="27"/>
      <c r="E5" s="16"/>
      <c r="F5" s="16"/>
      <c r="G5" s="16"/>
      <c r="H5" s="16"/>
    </row>
    <row r="6" spans="1:8" x14ac:dyDescent="0.25">
      <c r="A6" s="19">
        <v>1</v>
      </c>
      <c r="B6" s="52">
        <v>47.707597173144876</v>
      </c>
      <c r="C6" s="22"/>
      <c r="D6" s="22"/>
      <c r="E6" s="16"/>
      <c r="F6" s="16"/>
      <c r="G6" s="16"/>
      <c r="H6" s="16"/>
    </row>
    <row r="7" spans="1:8" x14ac:dyDescent="0.25">
      <c r="A7" s="19">
        <v>2</v>
      </c>
      <c r="B7" s="53">
        <v>49.089514458847894</v>
      </c>
      <c r="C7" s="22"/>
      <c r="D7" s="26"/>
      <c r="E7" s="16"/>
      <c r="F7" s="16"/>
      <c r="G7" s="16"/>
      <c r="H7" s="16"/>
    </row>
    <row r="8" spans="1:8" x14ac:dyDescent="0.25">
      <c r="A8" s="19">
        <v>3</v>
      </c>
      <c r="B8" s="53">
        <v>47.996750195147598</v>
      </c>
      <c r="C8" s="22"/>
      <c r="D8" s="26"/>
      <c r="E8" s="16"/>
      <c r="F8" s="16"/>
      <c r="G8" s="16"/>
      <c r="H8" s="16"/>
    </row>
    <row r="9" spans="1:8" x14ac:dyDescent="0.25">
      <c r="A9" s="19">
        <v>4</v>
      </c>
      <c r="B9" s="53">
        <v>48.358834156714153</v>
      </c>
      <c r="C9" s="22"/>
      <c r="D9" s="26"/>
      <c r="E9" s="16"/>
      <c r="F9" s="16"/>
      <c r="G9" s="16"/>
      <c r="H9" s="16"/>
    </row>
    <row r="10" spans="1:8" x14ac:dyDescent="0.25">
      <c r="A10" s="19">
        <v>5</v>
      </c>
      <c r="B10" s="53">
        <v>50.017757974945113</v>
      </c>
      <c r="C10" s="22"/>
      <c r="D10" s="26"/>
      <c r="E10" s="16"/>
      <c r="F10" s="16"/>
      <c r="G10" s="16"/>
      <c r="H10" s="16"/>
    </row>
    <row r="11" spans="1:8" x14ac:dyDescent="0.25">
      <c r="A11" s="19">
        <v>6</v>
      </c>
      <c r="B11" s="53">
        <v>52.521519387191027</v>
      </c>
      <c r="C11" s="22"/>
      <c r="D11" s="26"/>
      <c r="E11" s="16"/>
      <c r="F11" s="16"/>
      <c r="G11" s="16"/>
      <c r="H11" s="16"/>
    </row>
    <row r="12" spans="1:8" x14ac:dyDescent="0.25">
      <c r="A12" s="19">
        <v>7</v>
      </c>
      <c r="B12" s="53">
        <v>54.467002699708175</v>
      </c>
      <c r="C12" s="22"/>
      <c r="D12" s="26"/>
      <c r="E12" s="16"/>
      <c r="F12" s="16"/>
      <c r="G12" s="16"/>
      <c r="H12" s="16"/>
    </row>
    <row r="13" spans="1:8" x14ac:dyDescent="0.25">
      <c r="A13" s="19">
        <v>8</v>
      </c>
      <c r="B13" s="53">
        <v>58.087319382162427</v>
      </c>
      <c r="C13" s="22"/>
      <c r="D13" s="26"/>
      <c r="E13" s="16"/>
      <c r="F13" s="16"/>
      <c r="G13" s="16"/>
      <c r="H13" s="16"/>
    </row>
    <row r="14" spans="1:8" x14ac:dyDescent="0.25">
      <c r="A14" s="19">
        <v>9</v>
      </c>
      <c r="B14" s="53">
        <v>62.970475202830478</v>
      </c>
      <c r="C14" s="22"/>
      <c r="D14" s="26"/>
      <c r="E14" s="16"/>
      <c r="F14" s="16"/>
      <c r="G14" s="16"/>
      <c r="H14" s="16"/>
    </row>
    <row r="15" spans="1:8" x14ac:dyDescent="0.25">
      <c r="A15" s="19">
        <v>10</v>
      </c>
      <c r="B15" s="53">
        <v>66.863810274832787</v>
      </c>
      <c r="C15" s="22"/>
      <c r="D15" s="26"/>
      <c r="E15" s="16"/>
      <c r="F15" s="16"/>
      <c r="G15" s="16"/>
      <c r="H15" s="16"/>
    </row>
    <row r="16" spans="1:8" ht="13.95" x14ac:dyDescent="0.25">
      <c r="A16" s="22"/>
      <c r="B16" s="22"/>
      <c r="C16" s="22"/>
      <c r="D16" s="26"/>
      <c r="E16" s="16"/>
      <c r="F16" s="16"/>
      <c r="G16" s="16"/>
      <c r="H16" s="16"/>
    </row>
    <row r="17" spans="1:8" ht="13.95" x14ac:dyDescent="0.25">
      <c r="A17" s="22"/>
      <c r="B17" s="22"/>
      <c r="C17" s="22"/>
      <c r="D17" s="26"/>
      <c r="E17" s="16"/>
      <c r="F17" s="16"/>
      <c r="G17" s="16"/>
      <c r="H17" s="16"/>
    </row>
    <row r="18" spans="1:8" ht="13.95" x14ac:dyDescent="0.25">
      <c r="A18" s="22"/>
      <c r="B18" s="22"/>
      <c r="C18" s="22"/>
      <c r="D18" s="26"/>
      <c r="E18" s="16"/>
      <c r="F18" s="16"/>
      <c r="G18" s="16"/>
      <c r="H18" s="16"/>
    </row>
    <row r="19" spans="1:8" x14ac:dyDescent="0.25">
      <c r="A19" s="22"/>
      <c r="B19" s="22"/>
      <c r="C19" s="22"/>
      <c r="D19" s="26"/>
      <c r="F19" s="1" t="s">
        <v>41</v>
      </c>
      <c r="G19" s="16"/>
      <c r="H19" s="16"/>
    </row>
    <row r="20" spans="1:8" ht="13.95" x14ac:dyDescent="0.25">
      <c r="A20" s="22"/>
      <c r="B20" s="22"/>
      <c r="C20" s="22"/>
      <c r="D20" s="26"/>
      <c r="E20" s="16"/>
      <c r="F20" s="16"/>
      <c r="G20" s="16"/>
      <c r="H20" s="16"/>
    </row>
    <row r="21" spans="1:8" ht="13.95" x14ac:dyDescent="0.25">
      <c r="A21" s="22"/>
      <c r="B21" s="22"/>
      <c r="C21" s="22"/>
      <c r="D21" s="26"/>
      <c r="E21" s="16"/>
      <c r="F21" s="16"/>
      <c r="G21" s="16"/>
      <c r="H21" s="16"/>
    </row>
    <row r="22" spans="1:8" ht="13.95" x14ac:dyDescent="0.25">
      <c r="A22" s="22"/>
      <c r="B22" s="22"/>
      <c r="C22" s="22"/>
      <c r="D22" s="26"/>
      <c r="E22" s="16"/>
      <c r="F22" s="16"/>
      <c r="G22" s="16"/>
      <c r="H22" s="16"/>
    </row>
    <row r="23" spans="1:8" ht="13.95" x14ac:dyDescent="0.25">
      <c r="A23" s="22"/>
      <c r="B23" s="22"/>
      <c r="C23" s="22"/>
      <c r="D23" s="26"/>
      <c r="E23" s="16"/>
      <c r="F23" s="16"/>
      <c r="G23" s="16"/>
      <c r="H23" s="16"/>
    </row>
    <row r="24" spans="1:8" ht="13.95" x14ac:dyDescent="0.25">
      <c r="A24" s="22"/>
      <c r="B24" s="22"/>
      <c r="C24" s="22"/>
      <c r="D24" s="26"/>
      <c r="E24" s="16"/>
      <c r="F24" s="16"/>
      <c r="G24" s="16"/>
      <c r="H24" s="16"/>
    </row>
    <row r="25" spans="1:8" ht="13.95" x14ac:dyDescent="0.25">
      <c r="A25" s="22"/>
      <c r="B25" s="22"/>
      <c r="C25" s="22"/>
      <c r="D25" s="26"/>
      <c r="E25" s="16"/>
      <c r="F25" s="16"/>
      <c r="G25" s="16"/>
      <c r="H25" s="16"/>
    </row>
    <row r="26" spans="1:8" ht="13.95" x14ac:dyDescent="0.25">
      <c r="A26" s="22"/>
      <c r="B26" s="22"/>
      <c r="C26" s="22"/>
      <c r="D26" s="26"/>
      <c r="E26" s="16"/>
      <c r="F26" s="16"/>
      <c r="G26" s="16"/>
      <c r="H26" s="16"/>
    </row>
    <row r="27" spans="1:8" x14ac:dyDescent="0.25">
      <c r="A27" s="22"/>
      <c r="B27" s="22"/>
      <c r="C27" s="22"/>
      <c r="D27" s="26"/>
      <c r="E27" s="16"/>
      <c r="F27" s="16"/>
      <c r="G27" s="16"/>
      <c r="H27" s="16"/>
    </row>
    <row r="28" spans="1:8" x14ac:dyDescent="0.25">
      <c r="A28" s="22"/>
      <c r="B28" s="22"/>
      <c r="C28" s="22"/>
      <c r="D28" s="26"/>
      <c r="E28" s="16"/>
      <c r="F28" s="16"/>
      <c r="G28" s="16"/>
      <c r="H28" s="16"/>
    </row>
    <row r="29" spans="1:8" x14ac:dyDescent="0.25">
      <c r="A29" s="22"/>
      <c r="B29" s="22"/>
      <c r="C29" s="22"/>
      <c r="D29" s="26"/>
      <c r="E29" s="16"/>
      <c r="F29" s="16"/>
      <c r="G29" s="16"/>
      <c r="H29" s="16"/>
    </row>
    <row r="30" spans="1:8" x14ac:dyDescent="0.25">
      <c r="A30" s="22"/>
      <c r="B30" s="22"/>
      <c r="C30" s="22"/>
      <c r="D30" s="26"/>
      <c r="E30" s="16"/>
      <c r="F30" s="16"/>
      <c r="G30" s="16"/>
      <c r="H30" s="16"/>
    </row>
    <row r="31" spans="1:8" x14ac:dyDescent="0.25">
      <c r="A31" s="22"/>
      <c r="B31" s="22"/>
      <c r="C31" s="22"/>
      <c r="D31" s="24"/>
    </row>
    <row r="32" spans="1:8" x14ac:dyDescent="0.25">
      <c r="A32" s="22"/>
      <c r="B32" s="22"/>
      <c r="C32" s="22"/>
      <c r="D32" s="24"/>
    </row>
    <row r="33" spans="1:4" x14ac:dyDescent="0.25">
      <c r="A33" s="22"/>
      <c r="B33" s="22"/>
      <c r="C33" s="22"/>
      <c r="D33" s="24"/>
    </row>
    <row r="34" spans="1:4" x14ac:dyDescent="0.25">
      <c r="A34" s="22"/>
      <c r="B34" s="22"/>
      <c r="C34" s="22"/>
      <c r="D34" s="24"/>
    </row>
    <row r="35" spans="1:4" x14ac:dyDescent="0.25">
      <c r="A35" s="22"/>
      <c r="B35" s="22"/>
      <c r="C35" s="22"/>
      <c r="D35" s="24"/>
    </row>
    <row r="36" spans="1:4" x14ac:dyDescent="0.25">
      <c r="A36" s="22"/>
      <c r="B36" s="22"/>
      <c r="C36" s="22"/>
      <c r="D36" s="24"/>
    </row>
    <row r="37" spans="1:4" x14ac:dyDescent="0.25">
      <c r="A37" s="22"/>
      <c r="B37" s="22"/>
      <c r="C37" s="22"/>
      <c r="D37" s="24"/>
    </row>
    <row r="38" spans="1:4" x14ac:dyDescent="0.25">
      <c r="A38" s="22"/>
      <c r="B38" s="22"/>
      <c r="C38" s="22"/>
      <c r="D38" s="24"/>
    </row>
    <row r="39" spans="1:4" x14ac:dyDescent="0.25">
      <c r="A39" s="22"/>
      <c r="B39" s="22"/>
      <c r="C39" s="22"/>
      <c r="D39" s="24"/>
    </row>
    <row r="40" spans="1:4" x14ac:dyDescent="0.25">
      <c r="A40" s="22"/>
      <c r="B40" s="22"/>
      <c r="C40" s="22"/>
      <c r="D40" s="24"/>
    </row>
    <row r="41" spans="1:4" x14ac:dyDescent="0.25">
      <c r="A41" s="22"/>
      <c r="B41" s="22"/>
      <c r="C41" s="22"/>
      <c r="D41" s="24"/>
    </row>
    <row r="42" spans="1:4" x14ac:dyDescent="0.25">
      <c r="A42" s="22"/>
      <c r="B42" s="22"/>
      <c r="C42" s="22"/>
      <c r="D42" s="24"/>
    </row>
    <row r="43" spans="1:4" x14ac:dyDescent="0.25">
      <c r="A43" s="22"/>
      <c r="B43" s="22"/>
      <c r="C43" s="22"/>
      <c r="D43" s="24"/>
    </row>
    <row r="44" spans="1:4" x14ac:dyDescent="0.25">
      <c r="A44" s="22"/>
      <c r="B44" s="22"/>
      <c r="C44" s="22"/>
      <c r="D44" s="24"/>
    </row>
    <row r="45" spans="1:4" x14ac:dyDescent="0.25">
      <c r="A45" s="22"/>
      <c r="B45" s="22"/>
      <c r="C45" s="22"/>
      <c r="D45" s="24"/>
    </row>
    <row r="46" spans="1:4" x14ac:dyDescent="0.25">
      <c r="A46" s="40"/>
      <c r="B46" s="40"/>
      <c r="C46" s="22"/>
      <c r="D46" s="24"/>
    </row>
    <row r="47" spans="1:4" x14ac:dyDescent="0.25">
      <c r="A47" s="22"/>
      <c r="B47" s="22"/>
      <c r="C47" s="22"/>
      <c r="D47" s="24"/>
    </row>
    <row r="48" spans="1:4" x14ac:dyDescent="0.25">
      <c r="A48" s="22"/>
      <c r="B48" s="22"/>
      <c r="C48" s="22"/>
      <c r="D48" s="24"/>
    </row>
    <row r="49" spans="1:4" x14ac:dyDescent="0.25">
      <c r="A49" s="22"/>
      <c r="B49" s="22"/>
      <c r="C49" s="22"/>
      <c r="D49" s="24"/>
    </row>
    <row r="50" spans="1:4" x14ac:dyDescent="0.25">
      <c r="A50" s="22"/>
      <c r="B50" s="22"/>
      <c r="C50" s="22"/>
      <c r="D50" s="24"/>
    </row>
    <row r="51" spans="1:4" x14ac:dyDescent="0.25">
      <c r="A51" s="22"/>
      <c r="B51" s="22"/>
      <c r="C51" s="22"/>
      <c r="D51" s="24"/>
    </row>
    <row r="52" spans="1:4" x14ac:dyDescent="0.25">
      <c r="A52" s="22"/>
      <c r="B52" s="22"/>
      <c r="C52" s="22"/>
      <c r="D52" s="24"/>
    </row>
    <row r="53" spans="1:4" x14ac:dyDescent="0.25">
      <c r="A53" s="40"/>
      <c r="B53" s="40"/>
      <c r="C53" s="22"/>
      <c r="D53" s="24"/>
    </row>
    <row r="54" spans="1:4" x14ac:dyDescent="0.25">
      <c r="A54" s="40"/>
      <c r="B54" s="40"/>
      <c r="C54" s="22"/>
      <c r="D54" s="24"/>
    </row>
    <row r="55" spans="1:4" x14ac:dyDescent="0.25">
      <c r="A55" s="40"/>
      <c r="B55" s="40"/>
      <c r="C55" s="22"/>
      <c r="D55" s="24"/>
    </row>
    <row r="56" spans="1:4" x14ac:dyDescent="0.25">
      <c r="A56" s="22"/>
      <c r="B56" s="22"/>
      <c r="C56" s="22"/>
      <c r="D56" s="24"/>
    </row>
    <row r="57" spans="1:4" x14ac:dyDescent="0.25">
      <c r="A57" s="22"/>
      <c r="B57" s="22"/>
      <c r="C57" s="22"/>
      <c r="D57" s="24"/>
    </row>
    <row r="58" spans="1:4" x14ac:dyDescent="0.25">
      <c r="A58" s="22"/>
      <c r="B58" s="22"/>
      <c r="C58" s="22"/>
      <c r="D58" s="24"/>
    </row>
    <row r="59" spans="1:4" x14ac:dyDescent="0.25">
      <c r="A59" s="22"/>
      <c r="B59" s="22"/>
      <c r="C59" s="22"/>
      <c r="D59" s="24"/>
    </row>
    <row r="60" spans="1:4" x14ac:dyDescent="0.25">
      <c r="A60" s="22"/>
      <c r="B60" s="22"/>
      <c r="C60" s="22"/>
      <c r="D60" s="24"/>
    </row>
    <row r="61" spans="1:4" x14ac:dyDescent="0.25">
      <c r="A61" s="22"/>
      <c r="B61" s="22"/>
      <c r="C61" s="22"/>
      <c r="D61" s="24"/>
    </row>
    <row r="62" spans="1:4" x14ac:dyDescent="0.25">
      <c r="A62" s="22"/>
      <c r="B62" s="22"/>
      <c r="C62" s="22"/>
      <c r="D62" s="24"/>
    </row>
    <row r="63" spans="1:4" x14ac:dyDescent="0.25">
      <c r="A63" s="22"/>
      <c r="B63" s="22"/>
      <c r="C63" s="22"/>
      <c r="D63" s="24"/>
    </row>
    <row r="64" spans="1:4" x14ac:dyDescent="0.25">
      <c r="A64" s="22"/>
      <c r="B64" s="22"/>
      <c r="C64" s="22"/>
      <c r="D64" s="24"/>
    </row>
    <row r="65" spans="1:4" x14ac:dyDescent="0.25">
      <c r="A65" s="22"/>
      <c r="B65" s="22"/>
      <c r="C65" s="22"/>
      <c r="D65" s="24"/>
    </row>
    <row r="66" spans="1:4" x14ac:dyDescent="0.25">
      <c r="A66" s="22"/>
      <c r="B66" s="22"/>
      <c r="C66" s="22"/>
      <c r="D66" s="24"/>
    </row>
    <row r="67" spans="1:4" x14ac:dyDescent="0.25">
      <c r="A67" s="22"/>
      <c r="B67" s="22"/>
      <c r="C67" s="22"/>
      <c r="D67" s="24"/>
    </row>
    <row r="68" spans="1:4" x14ac:dyDescent="0.25">
      <c r="A68" s="22"/>
      <c r="B68" s="22"/>
      <c r="C68" s="22"/>
      <c r="D68" s="24"/>
    </row>
    <row r="69" spans="1:4" x14ac:dyDescent="0.25">
      <c r="A69" s="22"/>
      <c r="B69" s="22"/>
      <c r="C69" s="22"/>
      <c r="D69" s="24"/>
    </row>
    <row r="70" spans="1:4" x14ac:dyDescent="0.25">
      <c r="A70" s="22"/>
      <c r="B70" s="22"/>
      <c r="C70" s="22"/>
      <c r="D70" s="24"/>
    </row>
    <row r="71" spans="1:4" x14ac:dyDescent="0.25">
      <c r="A71" s="22"/>
      <c r="B71" s="22"/>
      <c r="C71" s="22"/>
      <c r="D71" s="24"/>
    </row>
    <row r="72" spans="1:4" x14ac:dyDescent="0.25">
      <c r="A72" s="22"/>
      <c r="B72" s="22"/>
      <c r="C72" s="22"/>
      <c r="D72" s="24"/>
    </row>
    <row r="73" spans="1:4" x14ac:dyDescent="0.25">
      <c r="A73" s="22"/>
      <c r="B73" s="22"/>
      <c r="C73" s="22"/>
      <c r="D73" s="24"/>
    </row>
    <row r="74" spans="1:4" x14ac:dyDescent="0.25">
      <c r="A74" s="22"/>
      <c r="B74" s="22"/>
      <c r="C74" s="22"/>
      <c r="D74" s="24"/>
    </row>
    <row r="75" spans="1:4" x14ac:dyDescent="0.25">
      <c r="A75" s="22"/>
      <c r="B75" s="22"/>
      <c r="C75" s="22"/>
      <c r="D75" s="24"/>
    </row>
    <row r="76" spans="1:4" x14ac:dyDescent="0.25">
      <c r="A76" s="22"/>
      <c r="B76" s="22"/>
      <c r="C76" s="22"/>
      <c r="D76" s="24"/>
    </row>
    <row r="77" spans="1:4" x14ac:dyDescent="0.25">
      <c r="A77" s="22"/>
      <c r="B77" s="22"/>
      <c r="C77" s="22"/>
      <c r="D77" s="24"/>
    </row>
    <row r="78" spans="1:4" x14ac:dyDescent="0.25">
      <c r="A78" s="22"/>
      <c r="B78" s="22"/>
      <c r="C78" s="22"/>
      <c r="D78" s="24"/>
    </row>
    <row r="79" spans="1:4" x14ac:dyDescent="0.25">
      <c r="A79" s="22"/>
      <c r="B79" s="22"/>
      <c r="C79" s="22"/>
      <c r="D79" s="24"/>
    </row>
    <row r="80" spans="1:4" x14ac:dyDescent="0.25">
      <c r="A80" s="22"/>
      <c r="B80" s="22"/>
      <c r="C80" s="22"/>
      <c r="D80" s="24"/>
    </row>
    <row r="81" spans="1:4" x14ac:dyDescent="0.25">
      <c r="A81" s="22"/>
      <c r="B81" s="22"/>
      <c r="C81" s="22"/>
      <c r="D81" s="24"/>
    </row>
    <row r="82" spans="1:4" x14ac:dyDescent="0.25">
      <c r="A82" s="22"/>
      <c r="B82" s="22"/>
      <c r="C82" s="22"/>
      <c r="D82" s="24"/>
    </row>
    <row r="83" spans="1:4" x14ac:dyDescent="0.25">
      <c r="A83" s="22"/>
      <c r="B83" s="22"/>
      <c r="C83" s="22"/>
      <c r="D83" s="24"/>
    </row>
    <row r="84" spans="1:4" x14ac:dyDescent="0.25">
      <c r="A84" s="22"/>
      <c r="B84" s="22"/>
      <c r="C84" s="22"/>
      <c r="D84" s="24"/>
    </row>
    <row r="85" spans="1:4" x14ac:dyDescent="0.25">
      <c r="A85" s="22"/>
      <c r="B85" s="22"/>
      <c r="C85" s="22"/>
      <c r="D85" s="24"/>
    </row>
    <row r="86" spans="1:4" x14ac:dyDescent="0.25">
      <c r="A86" s="22"/>
      <c r="B86" s="22"/>
      <c r="C86" s="22"/>
      <c r="D86" s="24"/>
    </row>
    <row r="87" spans="1:4" x14ac:dyDescent="0.25">
      <c r="A87" s="22"/>
      <c r="B87" s="22"/>
      <c r="C87" s="22"/>
      <c r="D87" s="24"/>
    </row>
    <row r="88" spans="1:4" x14ac:dyDescent="0.25">
      <c r="A88" s="22"/>
      <c r="B88" s="22"/>
      <c r="C88" s="22"/>
      <c r="D88" s="24"/>
    </row>
    <row r="89" spans="1:4" x14ac:dyDescent="0.25">
      <c r="A89" s="22"/>
      <c r="B89" s="22"/>
      <c r="C89" s="22"/>
      <c r="D89" s="24"/>
    </row>
    <row r="90" spans="1:4" x14ac:dyDescent="0.25">
      <c r="A90" s="22"/>
      <c r="B90" s="22"/>
      <c r="C90" s="22"/>
      <c r="D90" s="24"/>
    </row>
    <row r="91" spans="1:4" x14ac:dyDescent="0.25">
      <c r="A91" s="22"/>
      <c r="B91" s="22"/>
      <c r="C91" s="22"/>
      <c r="D91" s="24"/>
    </row>
    <row r="92" spans="1:4" x14ac:dyDescent="0.25">
      <c r="A92" s="22"/>
      <c r="B92" s="22"/>
      <c r="C92" s="22"/>
      <c r="D92" s="24"/>
    </row>
    <row r="93" spans="1:4" x14ac:dyDescent="0.25">
      <c r="A93" s="22"/>
      <c r="B93" s="22"/>
      <c r="C93" s="22"/>
      <c r="D93" s="24"/>
    </row>
    <row r="94" spans="1:4" x14ac:dyDescent="0.25">
      <c r="A94" s="22"/>
      <c r="B94" s="22"/>
      <c r="C94" s="22"/>
      <c r="D94" s="24"/>
    </row>
    <row r="95" spans="1:4" x14ac:dyDescent="0.25">
      <c r="A95" s="22"/>
      <c r="B95" s="22"/>
      <c r="C95" s="22"/>
      <c r="D95" s="24"/>
    </row>
    <row r="96" spans="1:4" x14ac:dyDescent="0.25">
      <c r="A96" s="22"/>
      <c r="B96" s="22"/>
      <c r="C96" s="22"/>
      <c r="D96" s="24"/>
    </row>
    <row r="97" spans="1:4" x14ac:dyDescent="0.25">
      <c r="A97" s="22"/>
      <c r="B97" s="22"/>
      <c r="C97" s="22"/>
      <c r="D97" s="24"/>
    </row>
    <row r="98" spans="1:4" x14ac:dyDescent="0.25">
      <c r="A98" s="22"/>
      <c r="B98" s="22"/>
      <c r="C98" s="22"/>
      <c r="D98" s="24"/>
    </row>
    <row r="99" spans="1:4" x14ac:dyDescent="0.25">
      <c r="A99" s="22"/>
      <c r="B99" s="22"/>
      <c r="C99" s="22"/>
      <c r="D99" s="24"/>
    </row>
    <row r="100" spans="1:4" x14ac:dyDescent="0.25">
      <c r="A100" s="22"/>
      <c r="B100" s="22"/>
      <c r="C100" s="22"/>
      <c r="D100" s="24"/>
    </row>
    <row r="101" spans="1:4" x14ac:dyDescent="0.25">
      <c r="A101" s="22"/>
      <c r="B101" s="22"/>
      <c r="C101" s="22"/>
      <c r="D101" s="24"/>
    </row>
    <row r="102" spans="1:4" x14ac:dyDescent="0.25">
      <c r="A102" s="22"/>
      <c r="B102" s="22"/>
      <c r="C102" s="22"/>
      <c r="D102" s="24"/>
    </row>
    <row r="103" spans="1:4" x14ac:dyDescent="0.25">
      <c r="A103" s="22"/>
      <c r="B103" s="22"/>
      <c r="C103" s="22"/>
      <c r="D103" s="24"/>
    </row>
    <row r="104" spans="1:4" x14ac:dyDescent="0.25">
      <c r="A104" s="22"/>
      <c r="B104" s="22"/>
      <c r="C104" s="22"/>
      <c r="D104" s="24"/>
    </row>
    <row r="105" spans="1:4" x14ac:dyDescent="0.25">
      <c r="A105" s="22"/>
      <c r="B105" s="22"/>
      <c r="C105" s="22"/>
      <c r="D105" s="24"/>
    </row>
    <row r="106" spans="1:4" x14ac:dyDescent="0.25">
      <c r="A106" s="22"/>
      <c r="B106" s="22"/>
      <c r="C106" s="22"/>
      <c r="D106" s="24"/>
    </row>
    <row r="107" spans="1:4" x14ac:dyDescent="0.25">
      <c r="A107" s="22"/>
      <c r="B107" s="22"/>
      <c r="C107" s="22"/>
      <c r="D107" s="24"/>
    </row>
    <row r="108" spans="1:4" x14ac:dyDescent="0.25">
      <c r="A108" s="22"/>
      <c r="B108" s="22"/>
      <c r="C108" s="22"/>
      <c r="D108" s="24"/>
    </row>
    <row r="109" spans="1:4" x14ac:dyDescent="0.25">
      <c r="A109" s="22"/>
      <c r="B109" s="22"/>
      <c r="C109" s="22"/>
      <c r="D109" s="24"/>
    </row>
    <row r="110" spans="1:4" x14ac:dyDescent="0.25">
      <c r="A110" s="22"/>
      <c r="B110" s="22"/>
      <c r="C110" s="22"/>
      <c r="D110" s="24"/>
    </row>
    <row r="111" spans="1:4" x14ac:dyDescent="0.25">
      <c r="A111" s="22"/>
      <c r="B111" s="22"/>
      <c r="C111" s="22"/>
      <c r="D111" s="24"/>
    </row>
    <row r="112" spans="1:4" x14ac:dyDescent="0.25">
      <c r="A112" s="22"/>
      <c r="B112" s="22"/>
      <c r="C112" s="22"/>
      <c r="D112" s="24"/>
    </row>
    <row r="113" spans="1:4" x14ac:dyDescent="0.25">
      <c r="A113" s="22"/>
      <c r="B113" s="22"/>
      <c r="C113" s="22"/>
      <c r="D113" s="24"/>
    </row>
    <row r="114" spans="1:4" x14ac:dyDescent="0.25">
      <c r="A114" s="22"/>
      <c r="B114" s="22"/>
      <c r="C114" s="22"/>
      <c r="D114" s="24"/>
    </row>
    <row r="115" spans="1:4" x14ac:dyDescent="0.25">
      <c r="A115" s="22"/>
      <c r="B115" s="22"/>
      <c r="C115" s="22"/>
      <c r="D115" s="24"/>
    </row>
    <row r="116" spans="1:4" x14ac:dyDescent="0.25">
      <c r="A116" s="22"/>
      <c r="B116" s="22"/>
      <c r="C116" s="22"/>
      <c r="D116" s="24"/>
    </row>
    <row r="117" spans="1:4" x14ac:dyDescent="0.25">
      <c r="A117" s="22"/>
      <c r="B117" s="22"/>
      <c r="C117" s="22"/>
      <c r="D117" s="24"/>
    </row>
    <row r="118" spans="1:4" x14ac:dyDescent="0.25">
      <c r="A118" s="22"/>
      <c r="B118" s="22"/>
      <c r="C118" s="22"/>
      <c r="D118" s="24"/>
    </row>
    <row r="119" spans="1:4" x14ac:dyDescent="0.25">
      <c r="A119" s="22"/>
      <c r="B119" s="22"/>
      <c r="C119" s="22"/>
      <c r="D119" s="24"/>
    </row>
    <row r="120" spans="1:4" x14ac:dyDescent="0.25">
      <c r="A120" s="22"/>
      <c r="B120" s="22"/>
      <c r="C120" s="22"/>
      <c r="D120" s="24"/>
    </row>
    <row r="121" spans="1:4" x14ac:dyDescent="0.25">
      <c r="A121" s="22"/>
      <c r="B121" s="22"/>
      <c r="C121" s="22"/>
      <c r="D121" s="24"/>
    </row>
    <row r="122" spans="1:4" x14ac:dyDescent="0.25">
      <c r="A122" s="22"/>
      <c r="B122" s="22"/>
      <c r="C122" s="22"/>
      <c r="D122" s="24"/>
    </row>
    <row r="123" spans="1:4" x14ac:dyDescent="0.25">
      <c r="A123" s="22"/>
      <c r="B123" s="22"/>
      <c r="C123" s="22"/>
      <c r="D123" s="24"/>
    </row>
    <row r="124" spans="1:4" x14ac:dyDescent="0.25">
      <c r="A124" s="22"/>
      <c r="B124" s="22"/>
      <c r="C124" s="22"/>
      <c r="D124" s="24"/>
    </row>
    <row r="125" spans="1:4" x14ac:dyDescent="0.25">
      <c r="A125" s="22"/>
      <c r="B125" s="22"/>
      <c r="C125" s="22"/>
      <c r="D125" s="24"/>
    </row>
    <row r="126" spans="1:4" x14ac:dyDescent="0.25">
      <c r="A126" s="22"/>
      <c r="B126" s="22"/>
      <c r="C126" s="22"/>
      <c r="D126" s="24"/>
    </row>
    <row r="127" spans="1:4" x14ac:dyDescent="0.25">
      <c r="A127" s="22"/>
      <c r="B127" s="22"/>
      <c r="C127" s="22"/>
      <c r="D127" s="24"/>
    </row>
    <row r="128" spans="1:4" x14ac:dyDescent="0.25">
      <c r="A128" s="22"/>
      <c r="B128" s="22"/>
      <c r="C128" s="22"/>
      <c r="D128" s="24"/>
    </row>
    <row r="129" spans="1:4" x14ac:dyDescent="0.25">
      <c r="A129" s="22"/>
      <c r="B129" s="22"/>
      <c r="C129" s="22"/>
      <c r="D129" s="24"/>
    </row>
    <row r="130" spans="1:4" x14ac:dyDescent="0.25">
      <c r="A130" s="22"/>
      <c r="B130" s="22"/>
      <c r="C130" s="22"/>
      <c r="D130" s="24"/>
    </row>
    <row r="131" spans="1:4" x14ac:dyDescent="0.25">
      <c r="A131" s="22"/>
      <c r="B131" s="22"/>
      <c r="C131" s="22"/>
      <c r="D131" s="24"/>
    </row>
    <row r="132" spans="1:4" x14ac:dyDescent="0.25">
      <c r="A132" s="22"/>
      <c r="B132" s="22"/>
      <c r="C132" s="22"/>
      <c r="D132" s="24"/>
    </row>
    <row r="133" spans="1:4" x14ac:dyDescent="0.25">
      <c r="A133" s="22"/>
      <c r="B133" s="22"/>
      <c r="C133" s="22"/>
      <c r="D133" s="24"/>
    </row>
    <row r="134" spans="1:4" x14ac:dyDescent="0.25">
      <c r="A134" s="22"/>
      <c r="B134" s="22"/>
      <c r="C134" s="22"/>
      <c r="D134" s="24"/>
    </row>
    <row r="135" spans="1:4" x14ac:dyDescent="0.25">
      <c r="A135" s="22"/>
      <c r="B135" s="22"/>
      <c r="C135" s="22"/>
      <c r="D135" s="24"/>
    </row>
    <row r="136" spans="1:4" x14ac:dyDescent="0.25">
      <c r="A136" s="22"/>
      <c r="B136" s="22"/>
      <c r="C136" s="22"/>
      <c r="D136" s="24"/>
    </row>
    <row r="137" spans="1:4" x14ac:dyDescent="0.25">
      <c r="A137" s="22"/>
      <c r="B137" s="22"/>
      <c r="C137" s="22"/>
      <c r="D137" s="24"/>
    </row>
    <row r="138" spans="1:4" x14ac:dyDescent="0.25">
      <c r="A138" s="22"/>
      <c r="B138" s="22"/>
      <c r="C138" s="22"/>
      <c r="D138" s="24"/>
    </row>
    <row r="139" spans="1:4" x14ac:dyDescent="0.25">
      <c r="A139" s="22"/>
      <c r="B139" s="22"/>
      <c r="C139" s="22"/>
      <c r="D139" s="24"/>
    </row>
    <row r="140" spans="1:4" x14ac:dyDescent="0.25">
      <c r="A140" s="22"/>
      <c r="B140" s="22"/>
      <c r="C140" s="22"/>
      <c r="D140" s="24"/>
    </row>
    <row r="141" spans="1:4" x14ac:dyDescent="0.25">
      <c r="A141" s="22"/>
      <c r="B141" s="22"/>
      <c r="C141" s="22"/>
      <c r="D141" s="24"/>
    </row>
    <row r="142" spans="1:4" x14ac:dyDescent="0.25">
      <c r="A142" s="22"/>
      <c r="B142" s="22"/>
      <c r="C142" s="22"/>
      <c r="D142" s="24"/>
    </row>
    <row r="143" spans="1:4" x14ac:dyDescent="0.25">
      <c r="A143" s="22"/>
      <c r="B143" s="22"/>
      <c r="C143" s="22"/>
      <c r="D143" s="24"/>
    </row>
    <row r="144" spans="1:4" x14ac:dyDescent="0.25">
      <c r="A144" s="22"/>
      <c r="B144" s="22"/>
      <c r="C144" s="22"/>
      <c r="D144" s="24"/>
    </row>
    <row r="145" spans="1:4" x14ac:dyDescent="0.25">
      <c r="A145" s="22"/>
      <c r="B145" s="22"/>
      <c r="C145" s="22"/>
      <c r="D145" s="24"/>
    </row>
    <row r="146" spans="1:4" x14ac:dyDescent="0.25">
      <c r="A146" s="22"/>
      <c r="B146" s="22"/>
      <c r="C146" s="22"/>
      <c r="D146" s="24"/>
    </row>
    <row r="147" spans="1:4" x14ac:dyDescent="0.25">
      <c r="A147" s="22"/>
      <c r="B147" s="22"/>
      <c r="C147" s="22"/>
      <c r="D147" s="24"/>
    </row>
    <row r="148" spans="1:4" x14ac:dyDescent="0.25">
      <c r="A148" s="22"/>
      <c r="B148" s="22"/>
      <c r="C148" s="22"/>
      <c r="D148" s="24"/>
    </row>
    <row r="149" spans="1:4" x14ac:dyDescent="0.25">
      <c r="A149" s="22"/>
      <c r="B149" s="22"/>
      <c r="C149" s="22"/>
      <c r="D149" s="24"/>
    </row>
    <row r="150" spans="1:4" x14ac:dyDescent="0.25">
      <c r="A150" s="22"/>
      <c r="B150" s="22"/>
      <c r="C150" s="22"/>
      <c r="D150" s="24"/>
    </row>
    <row r="151" spans="1:4" x14ac:dyDescent="0.25">
      <c r="A151" s="22"/>
      <c r="B151" s="22"/>
      <c r="C151" s="22"/>
      <c r="D151" s="24"/>
    </row>
    <row r="152" spans="1:4" x14ac:dyDescent="0.25">
      <c r="A152" s="22"/>
      <c r="B152" s="22"/>
      <c r="C152" s="22"/>
      <c r="D152" s="24"/>
    </row>
    <row r="153" spans="1:4" x14ac:dyDescent="0.25">
      <c r="A153" s="22"/>
      <c r="B153" s="22"/>
      <c r="C153" s="22"/>
      <c r="D153" s="24"/>
    </row>
    <row r="154" spans="1:4" x14ac:dyDescent="0.25">
      <c r="A154" s="22"/>
      <c r="B154" s="22"/>
      <c r="C154" s="22"/>
      <c r="D154" s="24"/>
    </row>
    <row r="155" spans="1:4" x14ac:dyDescent="0.25">
      <c r="A155" s="22"/>
      <c r="B155" s="22"/>
      <c r="C155" s="22"/>
      <c r="D155" s="24"/>
    </row>
    <row r="156" spans="1:4" x14ac:dyDescent="0.25">
      <c r="A156" s="22"/>
      <c r="B156" s="22"/>
      <c r="C156" s="22"/>
      <c r="D156" s="24"/>
    </row>
    <row r="157" spans="1:4" x14ac:dyDescent="0.25">
      <c r="A157" s="22"/>
      <c r="B157" s="22"/>
      <c r="C157" s="22"/>
      <c r="D157" s="24"/>
    </row>
    <row r="158" spans="1:4" x14ac:dyDescent="0.25">
      <c r="A158" s="22"/>
      <c r="B158" s="22"/>
      <c r="C158" s="22"/>
      <c r="D158" s="24"/>
    </row>
    <row r="159" spans="1:4" x14ac:dyDescent="0.25">
      <c r="A159" s="22"/>
      <c r="B159" s="22"/>
      <c r="C159" s="22"/>
      <c r="D159" s="24"/>
    </row>
    <row r="160" spans="1:4" x14ac:dyDescent="0.25">
      <c r="A160" s="22"/>
      <c r="B160" s="22"/>
      <c r="C160" s="22"/>
      <c r="D160" s="24"/>
    </row>
    <row r="161" spans="1:4" x14ac:dyDescent="0.25">
      <c r="A161" s="22"/>
      <c r="B161" s="22"/>
      <c r="C161" s="22"/>
      <c r="D161" s="24"/>
    </row>
    <row r="162" spans="1:4" x14ac:dyDescent="0.25">
      <c r="A162" s="22"/>
      <c r="B162" s="22"/>
      <c r="C162" s="22"/>
      <c r="D162" s="24"/>
    </row>
    <row r="163" spans="1:4" x14ac:dyDescent="0.25">
      <c r="A163" s="22"/>
      <c r="B163" s="22"/>
      <c r="C163" s="22"/>
      <c r="D163" s="24"/>
    </row>
    <row r="164" spans="1:4" x14ac:dyDescent="0.25">
      <c r="A164" s="22"/>
      <c r="B164" s="22"/>
      <c r="C164" s="22"/>
      <c r="D164" s="24"/>
    </row>
    <row r="165" spans="1:4" x14ac:dyDescent="0.25">
      <c r="A165" s="22"/>
      <c r="B165" s="22"/>
      <c r="C165" s="22"/>
      <c r="D165" s="24"/>
    </row>
    <row r="166" spans="1:4" x14ac:dyDescent="0.25">
      <c r="A166" s="22"/>
      <c r="B166" s="22"/>
      <c r="C166" s="22"/>
      <c r="D166" s="24"/>
    </row>
    <row r="167" spans="1:4" x14ac:dyDescent="0.25">
      <c r="A167" s="22"/>
      <c r="B167" s="22"/>
      <c r="C167" s="22"/>
      <c r="D167" s="24"/>
    </row>
    <row r="168" spans="1:4" x14ac:dyDescent="0.25">
      <c r="A168" s="22"/>
      <c r="B168" s="22"/>
      <c r="C168" s="22"/>
      <c r="D168" s="24"/>
    </row>
    <row r="169" spans="1:4" x14ac:dyDescent="0.25">
      <c r="A169" s="22"/>
      <c r="B169" s="22"/>
      <c r="C169" s="22"/>
      <c r="D169" s="24"/>
    </row>
    <row r="170" spans="1:4" x14ac:dyDescent="0.25">
      <c r="A170" s="22"/>
      <c r="B170" s="22"/>
      <c r="C170" s="22"/>
      <c r="D170" s="24"/>
    </row>
    <row r="171" spans="1:4" x14ac:dyDescent="0.25">
      <c r="A171" s="22"/>
      <c r="B171" s="22"/>
      <c r="C171" s="22"/>
      <c r="D171" s="24"/>
    </row>
    <row r="172" spans="1:4" x14ac:dyDescent="0.25">
      <c r="A172" s="22"/>
      <c r="B172" s="22"/>
      <c r="C172" s="22"/>
      <c r="D172" s="24"/>
    </row>
    <row r="173" spans="1:4" x14ac:dyDescent="0.25">
      <c r="A173" s="22"/>
      <c r="B173" s="22"/>
      <c r="C173" s="22"/>
      <c r="D173" s="24"/>
    </row>
    <row r="174" spans="1:4" x14ac:dyDescent="0.25">
      <c r="A174" s="22"/>
      <c r="B174" s="22"/>
      <c r="C174" s="22"/>
      <c r="D174" s="24"/>
    </row>
    <row r="175" spans="1:4" x14ac:dyDescent="0.25">
      <c r="A175" s="22"/>
      <c r="B175" s="22"/>
      <c r="C175" s="22"/>
      <c r="D175" s="24"/>
    </row>
    <row r="176" spans="1:4" x14ac:dyDescent="0.25">
      <c r="A176" s="22"/>
      <c r="B176" s="22"/>
      <c r="C176" s="22"/>
      <c r="D176" s="24"/>
    </row>
    <row r="177" spans="1:4" x14ac:dyDescent="0.25">
      <c r="A177" s="22"/>
      <c r="B177" s="22"/>
      <c r="C177" s="22"/>
      <c r="D177" s="24"/>
    </row>
    <row r="178" spans="1:4" x14ac:dyDescent="0.25">
      <c r="A178" s="22"/>
      <c r="B178" s="22"/>
      <c r="C178" s="22"/>
      <c r="D178" s="24"/>
    </row>
    <row r="179" spans="1:4" x14ac:dyDescent="0.25">
      <c r="A179" s="22"/>
      <c r="B179" s="22"/>
      <c r="C179" s="22"/>
      <c r="D179" s="24"/>
    </row>
    <row r="180" spans="1:4" x14ac:dyDescent="0.25">
      <c r="A180" s="22"/>
      <c r="B180" s="22"/>
      <c r="C180" s="22"/>
      <c r="D180" s="24"/>
    </row>
    <row r="181" spans="1:4" x14ac:dyDescent="0.25">
      <c r="A181" s="22"/>
      <c r="B181" s="22"/>
      <c r="C181" s="22"/>
      <c r="D181" s="24"/>
    </row>
    <row r="182" spans="1:4" x14ac:dyDescent="0.25">
      <c r="A182" s="22"/>
      <c r="B182" s="22"/>
      <c r="C182" s="22"/>
      <c r="D182" s="24"/>
    </row>
    <row r="183" spans="1:4" x14ac:dyDescent="0.25">
      <c r="A183" s="22"/>
      <c r="B183" s="22"/>
      <c r="C183" s="22"/>
      <c r="D183" s="24"/>
    </row>
    <row r="184" spans="1:4" x14ac:dyDescent="0.25">
      <c r="A184" s="22"/>
      <c r="B184" s="22"/>
      <c r="C184" s="22"/>
      <c r="D184" s="24"/>
    </row>
    <row r="185" spans="1:4" x14ac:dyDescent="0.25">
      <c r="A185" s="22"/>
      <c r="B185" s="22"/>
      <c r="C185" s="22"/>
      <c r="D185" s="24"/>
    </row>
    <row r="186" spans="1:4" x14ac:dyDescent="0.25">
      <c r="A186" s="24"/>
      <c r="B186" s="24"/>
      <c r="C186" s="22"/>
      <c r="D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zoomScaleNormal="100" workbookViewId="0"/>
  </sheetViews>
  <sheetFormatPr defaultColWidth="8.88671875" defaultRowHeight="13.8" x14ac:dyDescent="0.25"/>
  <cols>
    <col min="1" max="1" width="17.6640625" style="1" customWidth="1"/>
    <col min="2" max="2" width="44.5546875" style="1" customWidth="1"/>
    <col min="3" max="3" width="20.33203125" style="1" customWidth="1"/>
    <col min="4" max="4" width="15.33203125" style="1" customWidth="1"/>
    <col min="5" max="5" width="10.44140625" style="1" customWidth="1"/>
    <col min="6" max="16384" width="8.88671875" style="1"/>
  </cols>
  <sheetData>
    <row r="1" spans="1:8" s="2" customFormat="1" ht="36" customHeight="1" x14ac:dyDescent="0.2">
      <c r="A1" s="9" t="s">
        <v>9</v>
      </c>
      <c r="B1" s="11" t="s">
        <v>73</v>
      </c>
    </row>
    <row r="2" spans="1:8" s="2" customFormat="1" ht="31.2" customHeight="1" x14ac:dyDescent="0.2">
      <c r="A2" s="10" t="s">
        <v>3</v>
      </c>
    </row>
    <row r="3" spans="1:8" ht="14.25" x14ac:dyDescent="0.2">
      <c r="A3" s="12"/>
    </row>
    <row r="4" spans="1:8" x14ac:dyDescent="0.25">
      <c r="A4" s="15"/>
      <c r="B4" s="22"/>
      <c r="C4" s="22"/>
      <c r="D4" s="22"/>
      <c r="E4" s="24"/>
      <c r="F4" s="15"/>
      <c r="G4" s="15"/>
      <c r="H4" s="15"/>
    </row>
    <row r="5" spans="1:8" x14ac:dyDescent="0.25">
      <c r="A5" s="17"/>
      <c r="B5" s="54" t="s">
        <v>71</v>
      </c>
      <c r="C5" s="54" t="s">
        <v>72</v>
      </c>
      <c r="D5" s="22"/>
      <c r="E5" s="24"/>
      <c r="F5" s="16"/>
      <c r="G5" s="16"/>
      <c r="H5" s="16"/>
    </row>
    <row r="6" spans="1:8" x14ac:dyDescent="0.25">
      <c r="A6" s="19">
        <v>1</v>
      </c>
      <c r="B6" s="16">
        <v>11.971436984687868</v>
      </c>
      <c r="C6" s="16">
        <v>10.91283863368669</v>
      </c>
      <c r="D6" s="22"/>
      <c r="E6" s="24"/>
      <c r="F6" s="16"/>
      <c r="G6" s="16"/>
      <c r="H6" s="16"/>
    </row>
    <row r="7" spans="1:8" x14ac:dyDescent="0.25">
      <c r="A7" s="19">
        <v>2</v>
      </c>
      <c r="B7" s="16">
        <v>12.542762905576435</v>
      </c>
      <c r="C7" s="16">
        <v>12.723786147119737</v>
      </c>
      <c r="D7" s="22"/>
      <c r="E7" s="24"/>
      <c r="F7" s="16"/>
      <c r="G7" s="16"/>
      <c r="H7" s="16"/>
    </row>
    <row r="8" spans="1:8" x14ac:dyDescent="0.25">
      <c r="A8" s="19">
        <v>3</v>
      </c>
      <c r="B8" s="16">
        <v>13.356060726745575</v>
      </c>
      <c r="C8" s="16">
        <v>12.062510952160961</v>
      </c>
      <c r="D8" s="22"/>
      <c r="E8" s="24"/>
      <c r="F8" s="16"/>
      <c r="G8" s="16"/>
      <c r="H8" s="16"/>
    </row>
    <row r="9" spans="1:8" x14ac:dyDescent="0.25">
      <c r="A9" s="19">
        <v>4</v>
      </c>
      <c r="B9" s="16">
        <v>14.104593345803956</v>
      </c>
      <c r="C9" s="16">
        <v>12.01176715110237</v>
      </c>
      <c r="D9" s="22"/>
      <c r="E9" s="24"/>
      <c r="F9" s="16"/>
      <c r="G9" s="16"/>
      <c r="H9" s="16"/>
    </row>
    <row r="10" spans="1:8" x14ac:dyDescent="0.25">
      <c r="A10" s="19">
        <v>5</v>
      </c>
      <c r="B10" s="16">
        <v>14.58736923672995</v>
      </c>
      <c r="C10" s="16">
        <v>13.23292005682552</v>
      </c>
      <c r="D10" s="22"/>
      <c r="E10" s="24"/>
      <c r="F10" s="16"/>
      <c r="G10" s="16"/>
      <c r="H10" s="16"/>
    </row>
    <row r="11" spans="1:8" x14ac:dyDescent="0.25">
      <c r="A11" s="19">
        <v>6</v>
      </c>
      <c r="B11" s="16">
        <v>15.061201926873569</v>
      </c>
      <c r="C11" s="16">
        <v>15.429203190397219</v>
      </c>
      <c r="D11" s="22"/>
      <c r="E11" s="24"/>
      <c r="F11" s="16"/>
      <c r="G11" s="16"/>
      <c r="H11" s="16"/>
    </row>
    <row r="12" spans="1:8" x14ac:dyDescent="0.25">
      <c r="A12" s="19">
        <v>7</v>
      </c>
      <c r="B12" s="16">
        <v>15.172984191882149</v>
      </c>
      <c r="C12" s="16">
        <v>17.623008380019041</v>
      </c>
      <c r="D12" s="22"/>
      <c r="E12" s="24"/>
      <c r="F12" s="16"/>
      <c r="G12" s="16"/>
      <c r="H12" s="16"/>
    </row>
    <row r="13" spans="1:8" x14ac:dyDescent="0.25">
      <c r="A13" s="19">
        <v>8</v>
      </c>
      <c r="B13" s="16">
        <v>14.846474838066767</v>
      </c>
      <c r="C13" s="16">
        <v>21.107374190333829</v>
      </c>
      <c r="D13" s="22"/>
      <c r="E13" s="24"/>
      <c r="F13" s="16"/>
      <c r="G13" s="16"/>
      <c r="H13" s="16"/>
    </row>
    <row r="14" spans="1:8" x14ac:dyDescent="0.25">
      <c r="A14" s="19">
        <v>9</v>
      </c>
      <c r="B14" s="16">
        <v>14.530592325992803</v>
      </c>
      <c r="C14" s="16">
        <v>25.843347770389801</v>
      </c>
      <c r="D14" s="22"/>
      <c r="E14" s="24"/>
      <c r="F14" s="16"/>
      <c r="G14" s="16"/>
      <c r="H14" s="16"/>
    </row>
    <row r="15" spans="1:8" x14ac:dyDescent="0.25">
      <c r="A15" s="19">
        <v>10</v>
      </c>
      <c r="B15" s="16">
        <v>12.809953561727855</v>
      </c>
      <c r="C15" s="16">
        <v>31.848184818481851</v>
      </c>
      <c r="D15" s="22"/>
      <c r="E15" s="24"/>
      <c r="F15" s="16"/>
      <c r="G15" s="16"/>
      <c r="H15" s="16"/>
    </row>
    <row r="16" spans="1:8" x14ac:dyDescent="0.25">
      <c r="A16" s="22"/>
      <c r="B16" s="26"/>
      <c r="C16" s="43"/>
      <c r="D16" s="22"/>
      <c r="E16" s="24"/>
      <c r="F16" s="16"/>
      <c r="G16" s="16"/>
      <c r="H16" s="16"/>
    </row>
    <row r="17" spans="1:8" x14ac:dyDescent="0.25">
      <c r="A17" s="22"/>
      <c r="B17" s="22"/>
      <c r="C17" s="41"/>
      <c r="D17" s="22"/>
      <c r="E17" s="24"/>
      <c r="F17" s="16"/>
      <c r="G17" s="16"/>
      <c r="H17" s="16"/>
    </row>
    <row r="18" spans="1:8" x14ac:dyDescent="0.25">
      <c r="A18" s="22"/>
      <c r="B18" s="22"/>
      <c r="C18" s="41"/>
      <c r="D18" s="22"/>
      <c r="E18" s="24"/>
      <c r="F18" s="1" t="s">
        <v>41</v>
      </c>
      <c r="G18" s="16"/>
      <c r="H18" s="16"/>
    </row>
    <row r="19" spans="1:8" x14ac:dyDescent="0.25">
      <c r="A19" s="22"/>
      <c r="B19" s="22"/>
      <c r="C19" s="41"/>
      <c r="D19" s="22"/>
      <c r="E19" s="24"/>
      <c r="F19" s="16"/>
      <c r="G19" s="16"/>
      <c r="H19" s="16"/>
    </row>
    <row r="20" spans="1:8" x14ac:dyDescent="0.25">
      <c r="A20" s="22"/>
      <c r="B20" s="22"/>
      <c r="C20" s="41"/>
      <c r="D20" s="22"/>
      <c r="E20" s="24"/>
      <c r="F20" s="16"/>
      <c r="G20" s="16"/>
      <c r="H20" s="16"/>
    </row>
    <row r="21" spans="1:8" x14ac:dyDescent="0.25">
      <c r="A21" s="22"/>
      <c r="B21" s="22"/>
      <c r="C21" s="41"/>
      <c r="D21" s="22"/>
      <c r="E21" s="24"/>
      <c r="F21" s="16"/>
      <c r="G21" s="16"/>
      <c r="H21" s="16"/>
    </row>
    <row r="22" spans="1:8" x14ac:dyDescent="0.25">
      <c r="A22" s="22"/>
      <c r="B22" s="22"/>
      <c r="C22" s="41"/>
      <c r="D22" s="22"/>
      <c r="E22" s="24"/>
      <c r="F22" s="16"/>
      <c r="G22" s="16"/>
      <c r="H22" s="16"/>
    </row>
    <row r="23" spans="1:8" x14ac:dyDescent="0.25">
      <c r="A23" s="22"/>
      <c r="B23" s="22"/>
      <c r="C23" s="41"/>
      <c r="D23" s="22"/>
      <c r="E23" s="24"/>
      <c r="F23" s="16"/>
      <c r="G23" s="16"/>
      <c r="H23" s="16"/>
    </row>
    <row r="24" spans="1:8" x14ac:dyDescent="0.25">
      <c r="A24" s="22"/>
      <c r="B24" s="22"/>
      <c r="C24" s="41"/>
      <c r="D24" s="22"/>
      <c r="E24" s="24"/>
      <c r="F24" s="16"/>
      <c r="G24" s="16"/>
      <c r="H24" s="16"/>
    </row>
    <row r="25" spans="1:8" x14ac:dyDescent="0.25">
      <c r="A25" s="22"/>
      <c r="B25" s="22"/>
      <c r="C25" s="41"/>
      <c r="D25" s="22"/>
      <c r="E25" s="24"/>
      <c r="F25" s="16"/>
      <c r="G25" s="16"/>
      <c r="H25" s="16"/>
    </row>
    <row r="26" spans="1:8" x14ac:dyDescent="0.25">
      <c r="A26" s="22"/>
      <c r="B26" s="22"/>
      <c r="C26" s="41"/>
      <c r="D26" s="22"/>
      <c r="E26" s="24"/>
      <c r="F26" s="16"/>
      <c r="G26" s="16"/>
      <c r="H26" s="16"/>
    </row>
    <row r="27" spans="1:8" x14ac:dyDescent="0.25">
      <c r="A27" s="22"/>
      <c r="B27" s="22"/>
      <c r="C27" s="41"/>
      <c r="D27" s="22"/>
      <c r="E27" s="24"/>
      <c r="F27" s="16"/>
      <c r="G27" s="16"/>
      <c r="H27" s="16"/>
    </row>
    <row r="28" spans="1:8" x14ac:dyDescent="0.25">
      <c r="A28" s="22"/>
      <c r="B28" s="22"/>
      <c r="C28" s="41"/>
      <c r="D28" s="22"/>
      <c r="E28" s="24"/>
      <c r="F28" s="16"/>
      <c r="G28" s="16"/>
      <c r="H28" s="16"/>
    </row>
    <row r="29" spans="1:8" x14ac:dyDescent="0.25">
      <c r="A29" s="22"/>
      <c r="B29" s="22"/>
      <c r="C29" s="41"/>
      <c r="D29" s="22"/>
      <c r="E29" s="24"/>
      <c r="F29" s="16"/>
      <c r="G29" s="16"/>
      <c r="H29" s="16"/>
    </row>
    <row r="30" spans="1:8" x14ac:dyDescent="0.25">
      <c r="A30" s="22"/>
      <c r="B30" s="22"/>
      <c r="C30" s="41"/>
      <c r="D30" s="22"/>
      <c r="E30" s="24"/>
      <c r="F30" s="16"/>
      <c r="G30" s="16"/>
      <c r="H30" s="16"/>
    </row>
    <row r="31" spans="1:8" x14ac:dyDescent="0.25">
      <c r="A31" s="22"/>
      <c r="B31" s="22"/>
      <c r="C31" s="41"/>
      <c r="D31" s="22"/>
      <c r="E31" s="24"/>
    </row>
    <row r="32" spans="1:8" x14ac:dyDescent="0.25">
      <c r="A32" s="22"/>
      <c r="B32" s="22"/>
      <c r="C32" s="41"/>
      <c r="D32" s="22"/>
      <c r="E32" s="24"/>
    </row>
    <row r="33" spans="1:5" x14ac:dyDescent="0.25">
      <c r="A33" s="22"/>
      <c r="B33" s="22"/>
      <c r="C33" s="41"/>
      <c r="D33" s="22"/>
      <c r="E33" s="24"/>
    </row>
    <row r="34" spans="1:5" x14ac:dyDescent="0.25">
      <c r="A34" s="22"/>
      <c r="B34" s="22"/>
      <c r="C34" s="41"/>
      <c r="D34" s="22"/>
      <c r="E34" s="24"/>
    </row>
    <row r="35" spans="1:5" x14ac:dyDescent="0.25">
      <c r="A35" s="22"/>
      <c r="B35" s="22"/>
      <c r="C35" s="41"/>
      <c r="D35" s="22"/>
      <c r="E35" s="24"/>
    </row>
    <row r="36" spans="1:5" x14ac:dyDescent="0.25">
      <c r="A36" s="22"/>
      <c r="B36" s="22"/>
      <c r="C36" s="41"/>
      <c r="D36" s="22"/>
      <c r="E36" s="24"/>
    </row>
    <row r="37" spans="1:5" x14ac:dyDescent="0.25">
      <c r="A37" s="22"/>
      <c r="B37" s="22"/>
      <c r="C37" s="41"/>
      <c r="D37" s="22"/>
      <c r="E37" s="24"/>
    </row>
    <row r="38" spans="1:5" x14ac:dyDescent="0.25">
      <c r="A38" s="22"/>
      <c r="B38" s="22"/>
      <c r="C38" s="41"/>
      <c r="D38" s="22"/>
      <c r="E38" s="24"/>
    </row>
    <row r="39" spans="1:5" x14ac:dyDescent="0.25">
      <c r="A39" s="22"/>
      <c r="B39" s="22"/>
      <c r="C39" s="41"/>
      <c r="D39" s="22"/>
      <c r="E39" s="24"/>
    </row>
    <row r="40" spans="1:5" x14ac:dyDescent="0.25">
      <c r="A40" s="22"/>
      <c r="B40" s="22"/>
      <c r="C40" s="41"/>
      <c r="D40" s="22"/>
      <c r="E40" s="24"/>
    </row>
    <row r="41" spans="1:5" x14ac:dyDescent="0.25">
      <c r="A41" s="22"/>
      <c r="B41" s="22"/>
      <c r="C41" s="41"/>
      <c r="D41" s="22"/>
      <c r="E41" s="24"/>
    </row>
    <row r="42" spans="1:5" x14ac:dyDescent="0.25">
      <c r="A42" s="22"/>
      <c r="B42" s="22"/>
      <c r="C42" s="41"/>
      <c r="D42" s="22"/>
      <c r="E42" s="24"/>
    </row>
    <row r="43" spans="1:5" x14ac:dyDescent="0.25">
      <c r="A43" s="22"/>
      <c r="B43" s="22"/>
      <c r="C43" s="41"/>
      <c r="D43" s="22"/>
      <c r="E43" s="24"/>
    </row>
    <row r="44" spans="1:5" x14ac:dyDescent="0.25">
      <c r="A44" s="22"/>
      <c r="B44" s="22"/>
      <c r="C44" s="41"/>
      <c r="D44" s="22"/>
      <c r="E44" s="24"/>
    </row>
    <row r="45" spans="1:5" x14ac:dyDescent="0.25">
      <c r="A45" s="22"/>
      <c r="B45" s="22"/>
      <c r="C45" s="41"/>
      <c r="D45" s="22"/>
      <c r="E45" s="24"/>
    </row>
    <row r="46" spans="1:5" x14ac:dyDescent="0.25">
      <c r="A46" s="42"/>
      <c r="B46" s="42"/>
      <c r="C46" s="41"/>
      <c r="D46" s="22"/>
      <c r="E46" s="24"/>
    </row>
    <row r="47" spans="1:5" x14ac:dyDescent="0.25">
      <c r="A47" s="22"/>
      <c r="B47" s="22"/>
      <c r="C47" s="41"/>
      <c r="D47" s="22"/>
      <c r="E47" s="24"/>
    </row>
    <row r="48" spans="1:5" x14ac:dyDescent="0.25">
      <c r="A48" s="22"/>
      <c r="B48" s="22"/>
      <c r="C48" s="41"/>
      <c r="D48" s="22"/>
      <c r="E48" s="24"/>
    </row>
    <row r="49" spans="1:5" x14ac:dyDescent="0.25">
      <c r="A49" s="22"/>
      <c r="B49" s="22"/>
      <c r="C49" s="41"/>
      <c r="D49" s="22"/>
      <c r="E49" s="24"/>
    </row>
    <row r="50" spans="1:5" x14ac:dyDescent="0.25">
      <c r="A50" s="22"/>
      <c r="B50" s="22"/>
      <c r="C50" s="41"/>
      <c r="D50" s="22"/>
      <c r="E50" s="24"/>
    </row>
    <row r="51" spans="1:5" x14ac:dyDescent="0.25">
      <c r="A51" s="22"/>
      <c r="B51" s="22"/>
      <c r="C51" s="41"/>
      <c r="D51" s="22"/>
      <c r="E51" s="24"/>
    </row>
    <row r="52" spans="1:5" x14ac:dyDescent="0.25">
      <c r="A52" s="22"/>
      <c r="B52" s="22"/>
      <c r="C52" s="41"/>
      <c r="D52" s="22"/>
      <c r="E52" s="24"/>
    </row>
    <row r="53" spans="1:5" x14ac:dyDescent="0.25">
      <c r="A53" s="42"/>
      <c r="B53" s="42"/>
      <c r="C53" s="41"/>
      <c r="D53" s="22"/>
      <c r="E53" s="24"/>
    </row>
    <row r="54" spans="1:5" x14ac:dyDescent="0.25">
      <c r="A54" s="42"/>
      <c r="B54" s="42"/>
      <c r="C54" s="41"/>
      <c r="D54" s="22"/>
      <c r="E54" s="24"/>
    </row>
    <row r="55" spans="1:5" x14ac:dyDescent="0.25">
      <c r="A55" s="42"/>
      <c r="B55" s="42"/>
      <c r="C55" s="41"/>
      <c r="D55" s="22"/>
      <c r="E55" s="24"/>
    </row>
    <row r="56" spans="1:5" x14ac:dyDescent="0.25">
      <c r="A56" s="22"/>
      <c r="B56" s="22"/>
      <c r="C56" s="41"/>
      <c r="D56" s="22"/>
      <c r="E56" s="24"/>
    </row>
    <row r="57" spans="1:5" x14ac:dyDescent="0.25">
      <c r="A57" s="22"/>
      <c r="B57" s="22"/>
      <c r="C57" s="41"/>
      <c r="D57" s="22"/>
      <c r="E57" s="24"/>
    </row>
    <row r="58" spans="1:5" x14ac:dyDescent="0.25">
      <c r="A58" s="22"/>
      <c r="B58" s="22"/>
      <c r="C58" s="41"/>
      <c r="D58" s="22"/>
      <c r="E58" s="24"/>
    </row>
    <row r="59" spans="1:5" x14ac:dyDescent="0.25">
      <c r="A59" s="22"/>
      <c r="B59" s="22"/>
      <c r="C59" s="41"/>
      <c r="D59" s="22"/>
      <c r="E59" s="24"/>
    </row>
    <row r="60" spans="1:5" x14ac:dyDescent="0.25">
      <c r="A60" s="22"/>
      <c r="B60" s="22"/>
      <c r="C60" s="41"/>
      <c r="D60" s="22"/>
      <c r="E60" s="24"/>
    </row>
    <row r="61" spans="1:5" x14ac:dyDescent="0.25">
      <c r="A61" s="22"/>
      <c r="B61" s="22"/>
      <c r="C61" s="41"/>
      <c r="D61" s="22"/>
      <c r="E61" s="24"/>
    </row>
    <row r="62" spans="1:5" x14ac:dyDescent="0.25">
      <c r="A62" s="22"/>
      <c r="B62" s="22"/>
      <c r="C62" s="41"/>
      <c r="D62" s="22"/>
      <c r="E62" s="24"/>
    </row>
    <row r="63" spans="1:5" x14ac:dyDescent="0.25">
      <c r="A63" s="22"/>
      <c r="B63" s="22"/>
      <c r="C63" s="41"/>
      <c r="D63" s="22"/>
      <c r="E63" s="24"/>
    </row>
    <row r="64" spans="1:5" x14ac:dyDescent="0.25">
      <c r="A64" s="22"/>
      <c r="B64" s="22"/>
      <c r="C64" s="41"/>
      <c r="D64" s="22"/>
      <c r="E64" s="24"/>
    </row>
    <row r="65" spans="1:5" x14ac:dyDescent="0.25">
      <c r="A65" s="22"/>
      <c r="B65" s="22"/>
      <c r="C65" s="41"/>
      <c r="D65" s="22"/>
      <c r="E65" s="24"/>
    </row>
    <row r="66" spans="1:5" x14ac:dyDescent="0.25">
      <c r="A66" s="22"/>
      <c r="B66" s="22"/>
      <c r="C66" s="41"/>
      <c r="D66" s="22"/>
      <c r="E66" s="24"/>
    </row>
    <row r="67" spans="1:5" x14ac:dyDescent="0.25">
      <c r="A67" s="22"/>
      <c r="B67" s="22"/>
      <c r="C67" s="41"/>
      <c r="D67" s="22"/>
      <c r="E67" s="24"/>
    </row>
    <row r="68" spans="1:5" x14ac:dyDescent="0.25">
      <c r="A68" s="22"/>
      <c r="B68" s="22"/>
      <c r="C68" s="41"/>
      <c r="D68" s="22"/>
      <c r="E68" s="24"/>
    </row>
    <row r="69" spans="1:5" x14ac:dyDescent="0.25">
      <c r="A69" s="22"/>
      <c r="B69" s="22"/>
      <c r="C69" s="41"/>
      <c r="D69" s="22"/>
      <c r="E69" s="24"/>
    </row>
    <row r="70" spans="1:5" x14ac:dyDescent="0.25">
      <c r="A70" s="22"/>
      <c r="B70" s="22"/>
      <c r="C70" s="41"/>
      <c r="D70" s="22"/>
      <c r="E70" s="24"/>
    </row>
    <row r="71" spans="1:5" x14ac:dyDescent="0.25">
      <c r="A71" s="22"/>
      <c r="B71" s="22"/>
      <c r="C71" s="41"/>
      <c r="D71" s="22"/>
      <c r="E71" s="24"/>
    </row>
    <row r="72" spans="1:5" x14ac:dyDescent="0.25">
      <c r="A72" s="22"/>
      <c r="B72" s="22"/>
      <c r="C72" s="41"/>
      <c r="D72" s="22"/>
      <c r="E72" s="24"/>
    </row>
    <row r="73" spans="1:5" x14ac:dyDescent="0.25">
      <c r="A73" s="22"/>
      <c r="B73" s="22"/>
      <c r="C73" s="41"/>
      <c r="D73" s="22"/>
      <c r="E73" s="24"/>
    </row>
    <row r="74" spans="1:5" x14ac:dyDescent="0.25">
      <c r="A74" s="22"/>
      <c r="B74" s="22"/>
      <c r="C74" s="41"/>
      <c r="D74" s="22"/>
      <c r="E74" s="24"/>
    </row>
    <row r="75" spans="1:5" x14ac:dyDescent="0.25">
      <c r="A75" s="22"/>
      <c r="B75" s="22"/>
      <c r="C75" s="41"/>
      <c r="D75" s="22"/>
      <c r="E75" s="24"/>
    </row>
    <row r="76" spans="1:5" x14ac:dyDescent="0.25">
      <c r="A76" s="22"/>
      <c r="B76" s="22"/>
      <c r="C76" s="41"/>
      <c r="D76" s="22"/>
      <c r="E76" s="24"/>
    </row>
    <row r="77" spans="1:5" x14ac:dyDescent="0.25">
      <c r="A77" s="22"/>
      <c r="B77" s="22"/>
      <c r="C77" s="41"/>
      <c r="D77" s="22"/>
      <c r="E77" s="24"/>
    </row>
    <row r="78" spans="1:5" x14ac:dyDescent="0.25">
      <c r="A78" s="22"/>
      <c r="B78" s="22"/>
      <c r="C78" s="41"/>
      <c r="D78" s="22"/>
      <c r="E78" s="24"/>
    </row>
    <row r="79" spans="1:5" x14ac:dyDescent="0.25">
      <c r="A79" s="22"/>
      <c r="B79" s="22"/>
      <c r="C79" s="41"/>
      <c r="D79" s="22"/>
      <c r="E79" s="24"/>
    </row>
    <row r="80" spans="1:5" x14ac:dyDescent="0.25">
      <c r="A80" s="22"/>
      <c r="B80" s="22"/>
      <c r="C80" s="41"/>
      <c r="D80" s="22"/>
      <c r="E80" s="24"/>
    </row>
    <row r="81" spans="1:5" x14ac:dyDescent="0.25">
      <c r="A81" s="22"/>
      <c r="B81" s="22"/>
      <c r="C81" s="41"/>
      <c r="D81" s="22"/>
      <c r="E81" s="24"/>
    </row>
    <row r="82" spans="1:5" x14ac:dyDescent="0.25">
      <c r="A82" s="22"/>
      <c r="B82" s="22"/>
      <c r="C82" s="41"/>
      <c r="D82" s="22"/>
      <c r="E82" s="24"/>
    </row>
    <row r="83" spans="1:5" x14ac:dyDescent="0.25">
      <c r="A83" s="22"/>
      <c r="B83" s="22"/>
      <c r="C83" s="41"/>
      <c r="D83" s="22"/>
      <c r="E83" s="24"/>
    </row>
    <row r="84" spans="1:5" x14ac:dyDescent="0.25">
      <c r="A84" s="22"/>
      <c r="B84" s="22"/>
      <c r="C84" s="41"/>
      <c r="D84" s="22"/>
      <c r="E84" s="24"/>
    </row>
    <row r="85" spans="1:5" x14ac:dyDescent="0.25">
      <c r="A85" s="22"/>
      <c r="B85" s="22"/>
      <c r="C85" s="41"/>
      <c r="D85" s="22"/>
      <c r="E85" s="24"/>
    </row>
    <row r="86" spans="1:5" x14ac:dyDescent="0.25">
      <c r="A86" s="22"/>
      <c r="B86" s="22"/>
      <c r="C86" s="41"/>
      <c r="D86" s="22"/>
      <c r="E86" s="24"/>
    </row>
    <row r="87" spans="1:5" x14ac:dyDescent="0.25">
      <c r="A87" s="22"/>
      <c r="B87" s="22"/>
      <c r="C87" s="41"/>
      <c r="D87" s="22"/>
      <c r="E87" s="24"/>
    </row>
    <row r="88" spans="1:5" x14ac:dyDescent="0.25">
      <c r="A88" s="22"/>
      <c r="B88" s="22"/>
      <c r="C88" s="41"/>
      <c r="D88" s="22"/>
      <c r="E88" s="24"/>
    </row>
    <row r="89" spans="1:5" x14ac:dyDescent="0.25">
      <c r="A89" s="22"/>
      <c r="B89" s="22"/>
      <c r="C89" s="41"/>
      <c r="D89" s="22"/>
      <c r="E89" s="24"/>
    </row>
    <row r="90" spans="1:5" x14ac:dyDescent="0.25">
      <c r="A90" s="22"/>
      <c r="B90" s="22"/>
      <c r="C90" s="41"/>
      <c r="D90" s="22"/>
      <c r="E90" s="24"/>
    </row>
    <row r="91" spans="1:5" x14ac:dyDescent="0.25">
      <c r="A91" s="22"/>
      <c r="B91" s="22"/>
      <c r="C91" s="41"/>
      <c r="D91" s="22"/>
      <c r="E91" s="24"/>
    </row>
    <row r="92" spans="1:5" x14ac:dyDescent="0.25">
      <c r="A92" s="22"/>
      <c r="B92" s="22"/>
      <c r="C92" s="41"/>
      <c r="D92" s="22"/>
      <c r="E92" s="24"/>
    </row>
    <row r="93" spans="1:5" x14ac:dyDescent="0.25">
      <c r="A93" s="22"/>
      <c r="B93" s="22"/>
      <c r="C93" s="41"/>
      <c r="D93" s="22"/>
      <c r="E93" s="24"/>
    </row>
    <row r="94" spans="1:5" x14ac:dyDescent="0.25">
      <c r="A94" s="22"/>
      <c r="B94" s="22"/>
      <c r="C94" s="41"/>
      <c r="D94" s="22"/>
      <c r="E94" s="24"/>
    </row>
    <row r="95" spans="1:5" x14ac:dyDescent="0.25">
      <c r="A95" s="22"/>
      <c r="B95" s="22"/>
      <c r="C95" s="41"/>
      <c r="D95" s="22"/>
      <c r="E95" s="24"/>
    </row>
    <row r="96" spans="1:5" x14ac:dyDescent="0.25">
      <c r="A96" s="22"/>
      <c r="B96" s="22"/>
      <c r="C96" s="41"/>
      <c r="D96" s="22"/>
      <c r="E96" s="24"/>
    </row>
    <row r="97" spans="1:5" x14ac:dyDescent="0.25">
      <c r="A97" s="22"/>
      <c r="B97" s="22"/>
      <c r="C97" s="41"/>
      <c r="D97" s="22"/>
      <c r="E97" s="24"/>
    </row>
    <row r="98" spans="1:5" x14ac:dyDescent="0.25">
      <c r="A98" s="22"/>
      <c r="B98" s="22"/>
      <c r="C98" s="41"/>
      <c r="D98" s="22"/>
      <c r="E98" s="24"/>
    </row>
    <row r="99" spans="1:5" x14ac:dyDescent="0.25">
      <c r="A99" s="22"/>
      <c r="B99" s="22"/>
      <c r="C99" s="41"/>
      <c r="D99" s="22"/>
      <c r="E99" s="24"/>
    </row>
    <row r="100" spans="1:5" x14ac:dyDescent="0.25">
      <c r="A100" s="22"/>
      <c r="B100" s="22"/>
      <c r="C100" s="41"/>
      <c r="D100" s="22"/>
      <c r="E100" s="24"/>
    </row>
    <row r="101" spans="1:5" x14ac:dyDescent="0.25">
      <c r="A101" s="22"/>
      <c r="B101" s="22"/>
      <c r="C101" s="41"/>
      <c r="D101" s="22"/>
      <c r="E101" s="24"/>
    </row>
    <row r="102" spans="1:5" x14ac:dyDescent="0.25">
      <c r="A102" s="22"/>
      <c r="B102" s="22"/>
      <c r="C102" s="41"/>
      <c r="D102" s="22"/>
      <c r="E102" s="24"/>
    </row>
    <row r="103" spans="1:5" x14ac:dyDescent="0.25">
      <c r="A103" s="22"/>
      <c r="B103" s="22"/>
      <c r="C103" s="41"/>
      <c r="D103" s="22"/>
      <c r="E103" s="24"/>
    </row>
    <row r="104" spans="1:5" x14ac:dyDescent="0.25">
      <c r="A104" s="22"/>
      <c r="B104" s="22"/>
      <c r="C104" s="41"/>
      <c r="D104" s="22"/>
      <c r="E104" s="24"/>
    </row>
    <row r="105" spans="1:5" x14ac:dyDescent="0.25">
      <c r="A105" s="22"/>
      <c r="B105" s="22"/>
      <c r="C105" s="41"/>
      <c r="D105" s="22"/>
      <c r="E105" s="24"/>
    </row>
    <row r="106" spans="1:5" x14ac:dyDescent="0.25">
      <c r="A106" s="22"/>
      <c r="B106" s="22"/>
      <c r="C106" s="41"/>
      <c r="D106" s="22"/>
      <c r="E106" s="24"/>
    </row>
    <row r="107" spans="1:5" x14ac:dyDescent="0.25">
      <c r="A107" s="22"/>
      <c r="B107" s="22"/>
      <c r="C107" s="41"/>
      <c r="D107" s="22"/>
      <c r="E107" s="24"/>
    </row>
    <row r="108" spans="1:5" x14ac:dyDescent="0.25">
      <c r="A108" s="22"/>
      <c r="B108" s="22"/>
      <c r="C108" s="41"/>
      <c r="D108" s="22"/>
      <c r="E108" s="24"/>
    </row>
    <row r="109" spans="1:5" x14ac:dyDescent="0.25">
      <c r="A109" s="22"/>
      <c r="B109" s="22"/>
      <c r="C109" s="41"/>
      <c r="D109" s="22"/>
      <c r="E109" s="24"/>
    </row>
    <row r="110" spans="1:5" x14ac:dyDescent="0.25">
      <c r="A110" s="22"/>
      <c r="B110" s="22"/>
      <c r="C110" s="41"/>
      <c r="D110" s="22"/>
      <c r="E110" s="24"/>
    </row>
    <row r="111" spans="1:5" x14ac:dyDescent="0.25">
      <c r="A111" s="22"/>
      <c r="B111" s="22"/>
      <c r="C111" s="41"/>
      <c r="D111" s="22"/>
      <c r="E111" s="24"/>
    </row>
    <row r="112" spans="1:5" x14ac:dyDescent="0.25">
      <c r="A112" s="22"/>
      <c r="B112" s="22"/>
      <c r="C112" s="41"/>
      <c r="D112" s="22"/>
      <c r="E112" s="24"/>
    </row>
    <row r="113" spans="1:5" x14ac:dyDescent="0.25">
      <c r="A113" s="22"/>
      <c r="B113" s="22"/>
      <c r="C113" s="41"/>
      <c r="D113" s="22"/>
      <c r="E113" s="24"/>
    </row>
    <row r="114" spans="1:5" x14ac:dyDescent="0.25">
      <c r="A114" s="22"/>
      <c r="B114" s="22"/>
      <c r="C114" s="41"/>
      <c r="D114" s="22"/>
      <c r="E114" s="24"/>
    </row>
    <row r="115" spans="1:5" x14ac:dyDescent="0.25">
      <c r="A115" s="22"/>
      <c r="B115" s="22"/>
      <c r="C115" s="41"/>
      <c r="D115" s="22"/>
      <c r="E115" s="24"/>
    </row>
    <row r="116" spans="1:5" x14ac:dyDescent="0.25">
      <c r="A116" s="22"/>
      <c r="B116" s="22"/>
      <c r="C116" s="41"/>
      <c r="D116" s="22"/>
      <c r="E116" s="24"/>
    </row>
    <row r="117" spans="1:5" x14ac:dyDescent="0.25">
      <c r="A117" s="22"/>
      <c r="B117" s="22"/>
      <c r="C117" s="41"/>
      <c r="D117" s="22"/>
      <c r="E117" s="24"/>
    </row>
    <row r="118" spans="1:5" x14ac:dyDescent="0.25">
      <c r="A118" s="22"/>
      <c r="B118" s="22"/>
      <c r="C118" s="41"/>
      <c r="D118" s="22"/>
      <c r="E118" s="24"/>
    </row>
    <row r="119" spans="1:5" x14ac:dyDescent="0.25">
      <c r="A119" s="22"/>
      <c r="B119" s="22"/>
      <c r="C119" s="41"/>
      <c r="D119" s="22"/>
      <c r="E119" s="24"/>
    </row>
    <row r="120" spans="1:5" x14ac:dyDescent="0.25">
      <c r="A120" s="22"/>
      <c r="B120" s="22"/>
      <c r="C120" s="41"/>
      <c r="D120" s="22"/>
      <c r="E120" s="24"/>
    </row>
    <row r="121" spans="1:5" x14ac:dyDescent="0.25">
      <c r="A121" s="22"/>
      <c r="B121" s="22"/>
      <c r="C121" s="41"/>
      <c r="D121" s="22"/>
      <c r="E121" s="24"/>
    </row>
    <row r="122" spans="1:5" x14ac:dyDescent="0.25">
      <c r="A122" s="22"/>
      <c r="B122" s="22"/>
      <c r="C122" s="41"/>
      <c r="D122" s="22"/>
      <c r="E122" s="24"/>
    </row>
    <row r="123" spans="1:5" x14ac:dyDescent="0.25">
      <c r="A123" s="22"/>
      <c r="B123" s="22"/>
      <c r="C123" s="41"/>
      <c r="D123" s="22"/>
      <c r="E123" s="24"/>
    </row>
    <row r="124" spans="1:5" x14ac:dyDescent="0.25">
      <c r="A124" s="22"/>
      <c r="B124" s="22"/>
      <c r="C124" s="41"/>
      <c r="D124" s="22"/>
      <c r="E124" s="24"/>
    </row>
    <row r="125" spans="1:5" x14ac:dyDescent="0.25">
      <c r="A125" s="22"/>
      <c r="B125" s="22"/>
      <c r="C125" s="41"/>
      <c r="D125" s="22"/>
      <c r="E125" s="24"/>
    </row>
    <row r="126" spans="1:5" x14ac:dyDescent="0.25">
      <c r="A126" s="22"/>
      <c r="B126" s="22"/>
      <c r="C126" s="41"/>
      <c r="D126" s="22"/>
      <c r="E126" s="24"/>
    </row>
    <row r="127" spans="1:5" x14ac:dyDescent="0.25">
      <c r="A127" s="22"/>
      <c r="B127" s="22"/>
      <c r="C127" s="41"/>
      <c r="D127" s="22"/>
      <c r="E127" s="24"/>
    </row>
    <row r="128" spans="1:5" x14ac:dyDescent="0.25">
      <c r="A128" s="22"/>
      <c r="B128" s="22"/>
      <c r="C128" s="41"/>
      <c r="D128" s="22"/>
      <c r="E128" s="24"/>
    </row>
    <row r="129" spans="1:5" x14ac:dyDescent="0.25">
      <c r="A129" s="22"/>
      <c r="B129" s="22"/>
      <c r="C129" s="41"/>
      <c r="D129" s="22"/>
      <c r="E129" s="24"/>
    </row>
    <row r="130" spans="1:5" x14ac:dyDescent="0.25">
      <c r="A130" s="22"/>
      <c r="B130" s="22"/>
      <c r="C130" s="41"/>
      <c r="D130" s="22"/>
      <c r="E130" s="24"/>
    </row>
    <row r="131" spans="1:5" x14ac:dyDescent="0.25">
      <c r="A131" s="22"/>
      <c r="B131" s="22"/>
      <c r="C131" s="41"/>
      <c r="D131" s="22"/>
      <c r="E131" s="24"/>
    </row>
    <row r="132" spans="1:5" x14ac:dyDescent="0.25">
      <c r="A132" s="22"/>
      <c r="B132" s="22"/>
      <c r="C132" s="41"/>
      <c r="D132" s="22"/>
      <c r="E132" s="24"/>
    </row>
    <row r="133" spans="1:5" x14ac:dyDescent="0.25">
      <c r="A133" s="22"/>
      <c r="B133" s="22"/>
      <c r="C133" s="41"/>
      <c r="D133" s="22"/>
      <c r="E133" s="24"/>
    </row>
    <row r="134" spans="1:5" x14ac:dyDescent="0.25">
      <c r="A134" s="22"/>
      <c r="B134" s="22"/>
      <c r="C134" s="41"/>
      <c r="D134" s="22"/>
      <c r="E134" s="24"/>
    </row>
    <row r="135" spans="1:5" x14ac:dyDescent="0.25">
      <c r="A135" s="22"/>
      <c r="B135" s="22"/>
      <c r="C135" s="41"/>
      <c r="D135" s="22"/>
      <c r="E135" s="24"/>
    </row>
    <row r="136" spans="1:5" x14ac:dyDescent="0.25">
      <c r="A136" s="22"/>
      <c r="B136" s="22"/>
      <c r="C136" s="41"/>
      <c r="D136" s="22"/>
      <c r="E136" s="24"/>
    </row>
    <row r="137" spans="1:5" x14ac:dyDescent="0.25">
      <c r="A137" s="22"/>
      <c r="B137" s="22"/>
      <c r="C137" s="41"/>
      <c r="D137" s="22"/>
      <c r="E137" s="24"/>
    </row>
    <row r="138" spans="1:5" x14ac:dyDescent="0.25">
      <c r="A138" s="22"/>
      <c r="B138" s="22"/>
      <c r="C138" s="41"/>
      <c r="D138" s="22"/>
      <c r="E138" s="24"/>
    </row>
    <row r="139" spans="1:5" x14ac:dyDescent="0.25">
      <c r="A139" s="22"/>
      <c r="B139" s="22"/>
      <c r="C139" s="41"/>
      <c r="D139" s="22"/>
      <c r="E139" s="24"/>
    </row>
    <row r="140" spans="1:5" x14ac:dyDescent="0.25">
      <c r="A140" s="22"/>
      <c r="B140" s="22"/>
      <c r="C140" s="41"/>
      <c r="D140" s="22"/>
      <c r="E140" s="24"/>
    </row>
    <row r="141" spans="1:5" x14ac:dyDescent="0.25">
      <c r="A141" s="22"/>
      <c r="B141" s="22"/>
      <c r="C141" s="41"/>
      <c r="D141" s="22"/>
      <c r="E141" s="24"/>
    </row>
    <row r="142" spans="1:5" x14ac:dyDescent="0.25">
      <c r="A142" s="22"/>
      <c r="B142" s="22"/>
      <c r="C142" s="41"/>
      <c r="D142" s="22"/>
      <c r="E142" s="24"/>
    </row>
    <row r="143" spans="1:5" x14ac:dyDescent="0.25">
      <c r="A143" s="22"/>
      <c r="B143" s="22"/>
      <c r="C143" s="41"/>
      <c r="D143" s="22"/>
      <c r="E143" s="24"/>
    </row>
    <row r="144" spans="1:5" x14ac:dyDescent="0.25">
      <c r="A144" s="22"/>
      <c r="B144" s="22"/>
      <c r="C144" s="41"/>
      <c r="D144" s="22"/>
      <c r="E144" s="24"/>
    </row>
    <row r="145" spans="1:5" x14ac:dyDescent="0.25">
      <c r="A145" s="22"/>
      <c r="B145" s="22"/>
      <c r="C145" s="41"/>
      <c r="D145" s="22"/>
      <c r="E145" s="24"/>
    </row>
    <row r="146" spans="1:5" x14ac:dyDescent="0.25">
      <c r="A146" s="22"/>
      <c r="B146" s="22"/>
      <c r="C146" s="41"/>
      <c r="D146" s="22"/>
      <c r="E146" s="24"/>
    </row>
    <row r="147" spans="1:5" x14ac:dyDescent="0.25">
      <c r="A147" s="22"/>
      <c r="B147" s="22"/>
      <c r="C147" s="41"/>
      <c r="D147" s="22"/>
      <c r="E147" s="24"/>
    </row>
    <row r="148" spans="1:5" x14ac:dyDescent="0.25">
      <c r="A148" s="22"/>
      <c r="B148" s="22"/>
      <c r="C148" s="41"/>
      <c r="D148" s="22"/>
      <c r="E148" s="24"/>
    </row>
    <row r="149" spans="1:5" x14ac:dyDescent="0.25">
      <c r="A149" s="22"/>
      <c r="B149" s="22"/>
      <c r="C149" s="41"/>
      <c r="D149" s="22"/>
      <c r="E149" s="24"/>
    </row>
    <row r="150" spans="1:5" x14ac:dyDescent="0.25">
      <c r="A150" s="22"/>
      <c r="B150" s="22"/>
      <c r="C150" s="41"/>
      <c r="D150" s="22"/>
      <c r="E150" s="24"/>
    </row>
    <row r="151" spans="1:5" x14ac:dyDescent="0.25">
      <c r="A151" s="22"/>
      <c r="B151" s="22"/>
      <c r="C151" s="41"/>
      <c r="D151" s="22"/>
      <c r="E151" s="24"/>
    </row>
    <row r="152" spans="1:5" x14ac:dyDescent="0.25">
      <c r="A152" s="22"/>
      <c r="B152" s="22"/>
      <c r="C152" s="41"/>
      <c r="D152" s="22"/>
      <c r="E152" s="24"/>
    </row>
    <row r="153" spans="1:5" x14ac:dyDescent="0.25">
      <c r="A153" s="22"/>
      <c r="B153" s="22"/>
      <c r="C153" s="41"/>
      <c r="D153" s="22"/>
      <c r="E153" s="24"/>
    </row>
    <row r="154" spans="1:5" x14ac:dyDescent="0.25">
      <c r="A154" s="22"/>
      <c r="B154" s="22"/>
      <c r="C154" s="41"/>
      <c r="D154" s="22"/>
      <c r="E154" s="24"/>
    </row>
    <row r="155" spans="1:5" x14ac:dyDescent="0.25">
      <c r="A155" s="22"/>
      <c r="B155" s="22"/>
      <c r="C155" s="41"/>
      <c r="D155" s="22"/>
      <c r="E155" s="24"/>
    </row>
    <row r="156" spans="1:5" x14ac:dyDescent="0.25">
      <c r="A156" s="22"/>
      <c r="B156" s="22"/>
      <c r="C156" s="41"/>
      <c r="D156" s="22"/>
      <c r="E156" s="24"/>
    </row>
    <row r="157" spans="1:5" x14ac:dyDescent="0.25">
      <c r="A157" s="22"/>
      <c r="B157" s="22"/>
      <c r="C157" s="41"/>
      <c r="D157" s="22"/>
      <c r="E157" s="24"/>
    </row>
    <row r="158" spans="1:5" x14ac:dyDescent="0.25">
      <c r="A158" s="22"/>
      <c r="B158" s="22"/>
      <c r="C158" s="41"/>
      <c r="D158" s="22"/>
      <c r="E158" s="24"/>
    </row>
    <row r="159" spans="1:5" x14ac:dyDescent="0.25">
      <c r="A159" s="22"/>
      <c r="B159" s="22"/>
      <c r="C159" s="41"/>
      <c r="D159" s="22"/>
      <c r="E159" s="24"/>
    </row>
    <row r="160" spans="1:5" x14ac:dyDescent="0.25">
      <c r="A160" s="22"/>
      <c r="B160" s="22"/>
      <c r="C160" s="41"/>
      <c r="D160" s="22"/>
      <c r="E160" s="24"/>
    </row>
    <row r="161" spans="1:5" x14ac:dyDescent="0.25">
      <c r="A161" s="22"/>
      <c r="B161" s="22"/>
      <c r="C161" s="41"/>
      <c r="D161" s="22"/>
      <c r="E161" s="24"/>
    </row>
    <row r="162" spans="1:5" x14ac:dyDescent="0.25">
      <c r="A162" s="22"/>
      <c r="B162" s="22"/>
      <c r="C162" s="41"/>
      <c r="D162" s="22"/>
      <c r="E162" s="24"/>
    </row>
    <row r="163" spans="1:5" x14ac:dyDescent="0.25">
      <c r="A163" s="22"/>
      <c r="B163" s="22"/>
      <c r="C163" s="41"/>
      <c r="D163" s="22"/>
      <c r="E163" s="24"/>
    </row>
    <row r="164" spans="1:5" x14ac:dyDescent="0.25">
      <c r="A164" s="22"/>
      <c r="B164" s="22"/>
      <c r="C164" s="41"/>
      <c r="D164" s="22"/>
      <c r="E164" s="24"/>
    </row>
    <row r="165" spans="1:5" x14ac:dyDescent="0.25">
      <c r="A165" s="22"/>
      <c r="B165" s="22"/>
      <c r="C165" s="41"/>
      <c r="D165" s="22"/>
      <c r="E165" s="24"/>
    </row>
    <row r="166" spans="1:5" x14ac:dyDescent="0.25">
      <c r="A166" s="22"/>
      <c r="B166" s="22"/>
      <c r="C166" s="41"/>
      <c r="D166" s="22"/>
      <c r="E166" s="24"/>
    </row>
    <row r="167" spans="1:5" x14ac:dyDescent="0.25">
      <c r="A167" s="22"/>
      <c r="B167" s="22"/>
      <c r="C167" s="41"/>
      <c r="D167" s="22"/>
      <c r="E167" s="24"/>
    </row>
    <row r="168" spans="1:5" x14ac:dyDescent="0.25">
      <c r="A168" s="22"/>
      <c r="B168" s="22"/>
      <c r="C168" s="41"/>
      <c r="D168" s="22"/>
      <c r="E168" s="24"/>
    </row>
    <row r="169" spans="1:5" x14ac:dyDescent="0.25">
      <c r="A169" s="22"/>
      <c r="B169" s="22"/>
      <c r="C169" s="41"/>
      <c r="D169" s="22"/>
      <c r="E169" s="24"/>
    </row>
    <row r="170" spans="1:5" x14ac:dyDescent="0.25">
      <c r="A170" s="22"/>
      <c r="B170" s="22"/>
      <c r="C170" s="41"/>
      <c r="D170" s="22"/>
      <c r="E170" s="24"/>
    </row>
    <row r="171" spans="1:5" x14ac:dyDescent="0.25">
      <c r="A171" s="22"/>
      <c r="B171" s="22"/>
      <c r="C171" s="41"/>
      <c r="D171" s="22"/>
      <c r="E171" s="24"/>
    </row>
    <row r="172" spans="1:5" x14ac:dyDescent="0.25">
      <c r="A172" s="22"/>
      <c r="B172" s="22"/>
      <c r="C172" s="41"/>
      <c r="D172" s="22"/>
      <c r="E172" s="24"/>
    </row>
    <row r="173" spans="1:5" x14ac:dyDescent="0.25">
      <c r="A173" s="22"/>
      <c r="B173" s="22"/>
      <c r="C173" s="41"/>
      <c r="D173" s="22"/>
      <c r="E173" s="24"/>
    </row>
    <row r="174" spans="1:5" x14ac:dyDescent="0.25">
      <c r="A174" s="22"/>
      <c r="B174" s="22"/>
      <c r="C174" s="41"/>
      <c r="D174" s="22"/>
      <c r="E174" s="24"/>
    </row>
    <row r="175" spans="1:5" x14ac:dyDescent="0.25">
      <c r="A175" s="22"/>
      <c r="B175" s="22"/>
      <c r="C175" s="41"/>
      <c r="D175" s="22"/>
      <c r="E175" s="24"/>
    </row>
    <row r="176" spans="1:5" x14ac:dyDescent="0.25">
      <c r="A176" s="22"/>
      <c r="B176" s="22"/>
      <c r="C176" s="41"/>
      <c r="D176" s="22"/>
      <c r="E176" s="24"/>
    </row>
    <row r="177" spans="1:5" x14ac:dyDescent="0.25">
      <c r="A177" s="22"/>
      <c r="B177" s="22"/>
      <c r="C177" s="41"/>
      <c r="D177" s="22"/>
      <c r="E177" s="24"/>
    </row>
    <row r="178" spans="1:5" x14ac:dyDescent="0.25">
      <c r="A178" s="22"/>
      <c r="B178" s="22"/>
      <c r="C178" s="41"/>
      <c r="D178" s="22"/>
      <c r="E178" s="24"/>
    </row>
    <row r="179" spans="1:5" x14ac:dyDescent="0.25">
      <c r="A179" s="22"/>
      <c r="B179" s="22"/>
      <c r="C179" s="41"/>
      <c r="D179" s="22"/>
      <c r="E179" s="24"/>
    </row>
    <row r="180" spans="1:5" x14ac:dyDescent="0.25">
      <c r="A180" s="22"/>
      <c r="B180" s="22"/>
      <c r="C180" s="41"/>
      <c r="D180" s="22"/>
      <c r="E180" s="24"/>
    </row>
    <row r="181" spans="1:5" x14ac:dyDescent="0.25">
      <c r="A181" s="22"/>
      <c r="B181" s="22"/>
      <c r="C181" s="41"/>
      <c r="D181" s="22"/>
      <c r="E181" s="24"/>
    </row>
    <row r="182" spans="1:5" x14ac:dyDescent="0.25">
      <c r="A182" s="22"/>
      <c r="B182" s="22"/>
      <c r="C182" s="41"/>
      <c r="D182" s="22"/>
      <c r="E182" s="24"/>
    </row>
    <row r="183" spans="1:5" x14ac:dyDescent="0.25">
      <c r="A183" s="22"/>
      <c r="B183" s="22"/>
      <c r="C183" s="41"/>
      <c r="D183" s="22"/>
      <c r="E183" s="24"/>
    </row>
    <row r="184" spans="1:5" x14ac:dyDescent="0.25">
      <c r="A184" s="22"/>
      <c r="B184" s="22"/>
      <c r="C184" s="41"/>
      <c r="D184" s="22"/>
      <c r="E184" s="24"/>
    </row>
    <row r="185" spans="1:5" x14ac:dyDescent="0.25">
      <c r="A185" s="22"/>
      <c r="B185" s="22"/>
      <c r="C185" s="41"/>
      <c r="D185" s="22"/>
      <c r="E185" s="24"/>
    </row>
    <row r="186" spans="1:5" x14ac:dyDescent="0.25">
      <c r="A186" s="24"/>
      <c r="B186" s="24"/>
      <c r="C186" s="24"/>
      <c r="D186" s="22"/>
      <c r="E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zoomScaleNormal="100" workbookViewId="0"/>
  </sheetViews>
  <sheetFormatPr defaultColWidth="8.88671875" defaultRowHeight="13.8" x14ac:dyDescent="0.25"/>
  <cols>
    <col min="1" max="1" width="17.6640625" style="1" customWidth="1"/>
    <col min="2" max="2" width="31.6640625" style="1" customWidth="1"/>
    <col min="3" max="3" width="31.21875" style="1" customWidth="1"/>
    <col min="4" max="4" width="26.44140625" style="1" customWidth="1"/>
    <col min="5" max="5" width="10.44140625" style="1" customWidth="1"/>
    <col min="6" max="16384" width="8.88671875" style="1"/>
  </cols>
  <sheetData>
    <row r="1" spans="1:8" s="2" customFormat="1" ht="36" customHeight="1" x14ac:dyDescent="0.25">
      <c r="A1" s="9" t="s">
        <v>74</v>
      </c>
      <c r="B1" s="11" t="s">
        <v>75</v>
      </c>
    </row>
    <row r="2" spans="1:8" s="2" customFormat="1" ht="31.2" customHeight="1" x14ac:dyDescent="0.2">
      <c r="A2" s="10" t="s">
        <v>3</v>
      </c>
    </row>
    <row r="3" spans="1:8" ht="14.25" x14ac:dyDescent="0.2">
      <c r="A3" s="12"/>
    </row>
    <row r="4" spans="1:8" x14ac:dyDescent="0.25">
      <c r="A4" s="15"/>
      <c r="B4" s="22"/>
      <c r="C4" s="22"/>
      <c r="D4" s="22"/>
      <c r="E4" s="24"/>
      <c r="F4" s="15"/>
      <c r="G4" s="15"/>
      <c r="H4" s="15"/>
    </row>
    <row r="5" spans="1:8" x14ac:dyDescent="0.25">
      <c r="A5" s="17"/>
      <c r="B5" s="18" t="s">
        <v>76</v>
      </c>
      <c r="C5" s="18" t="s">
        <v>77</v>
      </c>
      <c r="D5" s="18" t="s">
        <v>78</v>
      </c>
      <c r="E5" s="18" t="s">
        <v>79</v>
      </c>
      <c r="F5" s="16"/>
      <c r="G5" s="16"/>
      <c r="H5" s="16"/>
    </row>
    <row r="6" spans="1:8" x14ac:dyDescent="0.25">
      <c r="A6" s="19">
        <v>1</v>
      </c>
      <c r="B6" s="16">
        <v>2.2844490752800208</v>
      </c>
      <c r="C6" s="16">
        <v>2.1454750493374681</v>
      </c>
      <c r="D6" s="16">
        <v>10.219733817112649</v>
      </c>
      <c r="E6" s="20">
        <v>10</v>
      </c>
      <c r="F6" s="16"/>
      <c r="G6" s="16"/>
      <c r="H6" s="16"/>
    </row>
    <row r="7" spans="1:8" x14ac:dyDescent="0.25">
      <c r="A7" s="19">
        <v>2</v>
      </c>
      <c r="B7" s="16">
        <v>4.5584787705131546</v>
      </c>
      <c r="C7" s="16">
        <v>4.5249506625317171</v>
      </c>
      <c r="D7" s="16">
        <v>10.00203312428645</v>
      </c>
      <c r="E7" s="20">
        <v>10</v>
      </c>
      <c r="F7" s="16"/>
      <c r="G7" s="16"/>
      <c r="H7" s="16"/>
    </row>
    <row r="8" spans="1:8" x14ac:dyDescent="0.25">
      <c r="A8" s="19">
        <v>3</v>
      </c>
      <c r="B8" s="16">
        <v>4.9661370148476163</v>
      </c>
      <c r="C8" s="16">
        <v>4.3529743445164932</v>
      </c>
      <c r="D8" s="16">
        <v>10.803709669851894</v>
      </c>
      <c r="E8" s="20">
        <v>10</v>
      </c>
      <c r="F8" s="16"/>
      <c r="G8" s="16"/>
      <c r="H8" s="16"/>
    </row>
    <row r="9" spans="1:8" x14ac:dyDescent="0.25">
      <c r="A9" s="19">
        <v>4</v>
      </c>
      <c r="B9" s="16">
        <v>4.9661370148476163</v>
      </c>
      <c r="C9" s="16">
        <v>3.1604172540174793</v>
      </c>
      <c r="D9" s="16">
        <v>11.529378645939225</v>
      </c>
      <c r="E9" s="20">
        <v>10</v>
      </c>
      <c r="F9" s="16"/>
      <c r="G9" s="16"/>
      <c r="H9" s="16"/>
    </row>
    <row r="10" spans="1:8" x14ac:dyDescent="0.25">
      <c r="A10" s="19">
        <v>5</v>
      </c>
      <c r="B10" s="16">
        <v>6.3922896587653026</v>
      </c>
      <c r="C10" s="16">
        <v>3.2111643642514802</v>
      </c>
      <c r="D10" s="16">
        <v>11.522810090552229</v>
      </c>
      <c r="E10" s="20">
        <v>10</v>
      </c>
      <c r="F10" s="16"/>
      <c r="G10" s="16"/>
      <c r="H10" s="16"/>
    </row>
    <row r="11" spans="1:8" x14ac:dyDescent="0.25">
      <c r="A11" s="19">
        <v>6</v>
      </c>
      <c r="B11" s="16">
        <v>8.3889033602500653</v>
      </c>
      <c r="C11" s="16">
        <v>4.2120101494220474</v>
      </c>
      <c r="D11" s="16">
        <v>11.108052736116107</v>
      </c>
      <c r="E11" s="20">
        <v>10</v>
      </c>
      <c r="F11" s="16"/>
      <c r="G11" s="16"/>
      <c r="H11" s="16"/>
    </row>
    <row r="12" spans="1:8" x14ac:dyDescent="0.25">
      <c r="A12" s="19">
        <v>7</v>
      </c>
      <c r="B12" s="16">
        <v>11.278978900755405</v>
      </c>
      <c r="C12" s="16">
        <v>6.3687623343670703</v>
      </c>
      <c r="D12" s="16">
        <v>10.457452964451603</v>
      </c>
      <c r="E12" s="20">
        <v>10</v>
      </c>
      <c r="F12" s="16"/>
      <c r="G12" s="16"/>
      <c r="H12" s="16"/>
    </row>
    <row r="13" spans="1:8" x14ac:dyDescent="0.25">
      <c r="A13" s="19">
        <v>8</v>
      </c>
      <c r="B13" s="16">
        <v>14.283667621776505</v>
      </c>
      <c r="C13" s="16">
        <v>12.531716943896251</v>
      </c>
      <c r="D13" s="16">
        <v>9.6144883564536059</v>
      </c>
      <c r="E13" s="20">
        <v>10</v>
      </c>
      <c r="F13" s="16"/>
      <c r="G13" s="16"/>
      <c r="H13" s="16"/>
    </row>
    <row r="14" spans="1:8" x14ac:dyDescent="0.25">
      <c r="A14" s="19">
        <v>9</v>
      </c>
      <c r="B14" s="16">
        <v>18.72623078926804</v>
      </c>
      <c r="C14" s="16">
        <v>23.343670707640261</v>
      </c>
      <c r="D14" s="16">
        <v>8.2466648941993412</v>
      </c>
      <c r="E14" s="20">
        <v>10</v>
      </c>
      <c r="F14" s="16"/>
      <c r="G14" s="16"/>
      <c r="H14" s="16"/>
    </row>
    <row r="15" spans="1:8" x14ac:dyDescent="0.25">
      <c r="A15" s="19">
        <v>10</v>
      </c>
      <c r="B15" s="16">
        <v>24.154727793696278</v>
      </c>
      <c r="C15" s="16">
        <v>36.14885819001973</v>
      </c>
      <c r="D15" s="16">
        <v>6.4956757010368928</v>
      </c>
      <c r="E15" s="20">
        <v>10</v>
      </c>
      <c r="F15" s="16"/>
      <c r="G15" s="16"/>
      <c r="H15" s="16"/>
    </row>
    <row r="16" spans="1:8" x14ac:dyDescent="0.25">
      <c r="A16" s="22"/>
      <c r="B16" s="26"/>
      <c r="C16" s="43"/>
      <c r="D16" s="22"/>
      <c r="E16" s="24"/>
      <c r="F16" s="16"/>
      <c r="G16" s="16"/>
      <c r="H16" s="16"/>
    </row>
    <row r="17" spans="1:8" x14ac:dyDescent="0.25">
      <c r="A17" s="22"/>
      <c r="B17" s="22"/>
      <c r="C17" s="41"/>
      <c r="D17" s="22"/>
      <c r="E17" s="24"/>
      <c r="F17" s="16"/>
      <c r="G17" s="16"/>
      <c r="H17" s="16"/>
    </row>
    <row r="18" spans="1:8" x14ac:dyDescent="0.25">
      <c r="A18" s="22"/>
      <c r="B18" s="22"/>
      <c r="C18" s="41"/>
      <c r="D18" s="22"/>
      <c r="E18" s="24"/>
      <c r="F18" s="1" t="s">
        <v>41</v>
      </c>
      <c r="G18" s="16"/>
      <c r="H18" s="16"/>
    </row>
    <row r="19" spans="1:8" x14ac:dyDescent="0.25">
      <c r="A19" s="22"/>
      <c r="B19" s="22"/>
      <c r="C19" s="41"/>
      <c r="D19" s="22"/>
      <c r="E19" s="24"/>
      <c r="F19" s="16"/>
      <c r="G19" s="16"/>
      <c r="H19" s="16"/>
    </row>
    <row r="20" spans="1:8" x14ac:dyDescent="0.25">
      <c r="A20" s="22"/>
      <c r="B20" s="22"/>
      <c r="C20" s="41"/>
      <c r="D20" s="22"/>
      <c r="E20" s="24"/>
      <c r="F20" s="16"/>
      <c r="G20" s="16"/>
      <c r="H20" s="16"/>
    </row>
    <row r="21" spans="1:8" x14ac:dyDescent="0.25">
      <c r="A21" s="22"/>
      <c r="B21" s="22"/>
      <c r="C21" s="41"/>
      <c r="D21" s="22"/>
      <c r="E21" s="24"/>
      <c r="F21" s="16"/>
      <c r="G21" s="16"/>
      <c r="H21" s="16"/>
    </row>
    <row r="22" spans="1:8" x14ac:dyDescent="0.25">
      <c r="A22" s="22"/>
      <c r="B22" s="22"/>
      <c r="C22" s="41"/>
      <c r="D22" s="22"/>
      <c r="E22" s="24"/>
      <c r="F22" s="16"/>
      <c r="G22" s="16"/>
      <c r="H22" s="16"/>
    </row>
    <row r="23" spans="1:8" x14ac:dyDescent="0.25">
      <c r="A23" s="22"/>
      <c r="B23" s="22"/>
      <c r="C23" s="41"/>
      <c r="D23" s="22"/>
      <c r="E23" s="24"/>
      <c r="F23" s="16"/>
      <c r="G23" s="16"/>
      <c r="H23" s="16"/>
    </row>
    <row r="24" spans="1:8" x14ac:dyDescent="0.25">
      <c r="A24" s="22"/>
      <c r="B24" s="22"/>
      <c r="C24" s="41"/>
      <c r="D24" s="22"/>
      <c r="E24" s="24"/>
      <c r="F24" s="16"/>
      <c r="G24" s="16"/>
      <c r="H24" s="16"/>
    </row>
    <row r="25" spans="1:8" x14ac:dyDescent="0.25">
      <c r="A25" s="22"/>
      <c r="B25" s="22"/>
      <c r="C25" s="41"/>
      <c r="D25" s="22"/>
      <c r="E25" s="24"/>
      <c r="F25" s="16"/>
      <c r="G25" s="16"/>
      <c r="H25" s="16"/>
    </row>
    <row r="26" spans="1:8" x14ac:dyDescent="0.25">
      <c r="A26" s="22"/>
      <c r="B26" s="22"/>
      <c r="C26" s="41"/>
      <c r="D26" s="22"/>
      <c r="E26" s="24"/>
      <c r="F26" s="16"/>
      <c r="G26" s="16"/>
      <c r="H26" s="16"/>
    </row>
    <row r="27" spans="1:8" x14ac:dyDescent="0.25">
      <c r="A27" s="22"/>
      <c r="B27" s="22"/>
      <c r="C27" s="41"/>
      <c r="D27" s="22"/>
      <c r="E27" s="24"/>
      <c r="F27" s="16"/>
      <c r="G27" s="16"/>
      <c r="H27" s="16"/>
    </row>
    <row r="28" spans="1:8" x14ac:dyDescent="0.25">
      <c r="A28" s="22"/>
      <c r="B28" s="22"/>
      <c r="C28" s="41"/>
      <c r="D28" s="22"/>
      <c r="E28" s="24"/>
      <c r="F28" s="16"/>
      <c r="G28" s="16"/>
      <c r="H28" s="16"/>
    </row>
    <row r="29" spans="1:8" x14ac:dyDescent="0.25">
      <c r="A29" s="22"/>
      <c r="B29" s="22"/>
      <c r="C29" s="41"/>
      <c r="D29" s="22"/>
      <c r="E29" s="24"/>
      <c r="F29" s="16"/>
      <c r="G29" s="16"/>
      <c r="H29" s="16"/>
    </row>
    <row r="30" spans="1:8" x14ac:dyDescent="0.25">
      <c r="A30" s="22"/>
      <c r="B30" s="22"/>
      <c r="C30" s="41"/>
      <c r="D30" s="22"/>
      <c r="E30" s="24"/>
      <c r="F30" s="16"/>
      <c r="G30" s="16"/>
      <c r="H30" s="16"/>
    </row>
    <row r="31" spans="1:8" x14ac:dyDescent="0.25">
      <c r="A31" s="22"/>
      <c r="B31" s="22"/>
      <c r="C31" s="41"/>
      <c r="D31" s="22"/>
      <c r="E31" s="24"/>
    </row>
    <row r="32" spans="1:8" x14ac:dyDescent="0.25">
      <c r="A32" s="22"/>
      <c r="B32" s="22"/>
      <c r="C32" s="41"/>
      <c r="D32" s="22"/>
      <c r="E32" s="24"/>
    </row>
    <row r="33" spans="1:5" x14ac:dyDescent="0.25">
      <c r="A33" s="22"/>
      <c r="B33" s="22"/>
      <c r="C33" s="41"/>
      <c r="D33" s="22"/>
      <c r="E33" s="24"/>
    </row>
    <row r="34" spans="1:5" x14ac:dyDescent="0.25">
      <c r="A34" s="22"/>
      <c r="B34" s="22"/>
      <c r="C34" s="41"/>
      <c r="D34" s="22"/>
      <c r="E34" s="24"/>
    </row>
    <row r="35" spans="1:5" x14ac:dyDescent="0.25">
      <c r="A35" s="22"/>
      <c r="B35" s="22"/>
      <c r="C35" s="41"/>
      <c r="D35" s="22"/>
      <c r="E35" s="24"/>
    </row>
    <row r="36" spans="1:5" x14ac:dyDescent="0.25">
      <c r="A36" s="22"/>
      <c r="B36" s="22"/>
      <c r="C36" s="41"/>
      <c r="D36" s="22"/>
      <c r="E36" s="24"/>
    </row>
    <row r="37" spans="1:5" x14ac:dyDescent="0.25">
      <c r="A37" s="22"/>
      <c r="B37" s="22"/>
      <c r="C37" s="41"/>
      <c r="D37" s="22"/>
      <c r="E37" s="24"/>
    </row>
    <row r="38" spans="1:5" x14ac:dyDescent="0.25">
      <c r="A38" s="22"/>
      <c r="B38" s="22"/>
      <c r="C38" s="41"/>
      <c r="D38" s="22"/>
      <c r="E38" s="24"/>
    </row>
    <row r="39" spans="1:5" x14ac:dyDescent="0.25">
      <c r="A39" s="22"/>
      <c r="B39" s="22"/>
      <c r="C39" s="41"/>
      <c r="D39" s="22"/>
      <c r="E39" s="24"/>
    </row>
    <row r="40" spans="1:5" x14ac:dyDescent="0.25">
      <c r="A40" s="22"/>
      <c r="B40" s="22"/>
      <c r="C40" s="41"/>
      <c r="D40" s="22"/>
      <c r="E40" s="24"/>
    </row>
    <row r="41" spans="1:5" x14ac:dyDescent="0.25">
      <c r="A41" s="22"/>
      <c r="B41" s="22"/>
      <c r="C41" s="41"/>
      <c r="D41" s="22"/>
      <c r="E41" s="24"/>
    </row>
    <row r="42" spans="1:5" x14ac:dyDescent="0.25">
      <c r="A42" s="22"/>
      <c r="B42" s="22"/>
      <c r="C42" s="41"/>
      <c r="D42" s="22"/>
      <c r="E42" s="24"/>
    </row>
    <row r="43" spans="1:5" x14ac:dyDescent="0.25">
      <c r="A43" s="22"/>
      <c r="B43" s="22"/>
      <c r="C43" s="41"/>
      <c r="D43" s="22"/>
      <c r="E43" s="24"/>
    </row>
    <row r="44" spans="1:5" x14ac:dyDescent="0.25">
      <c r="A44" s="22"/>
      <c r="B44" s="22"/>
      <c r="C44" s="41"/>
      <c r="D44" s="22"/>
      <c r="E44" s="24"/>
    </row>
    <row r="45" spans="1:5" x14ac:dyDescent="0.25">
      <c r="A45" s="22"/>
      <c r="B45" s="22"/>
      <c r="C45" s="41"/>
      <c r="D45" s="22"/>
      <c r="E45" s="24"/>
    </row>
    <row r="46" spans="1:5" x14ac:dyDescent="0.25">
      <c r="A46" s="42"/>
      <c r="B46" s="42"/>
      <c r="C46" s="41"/>
      <c r="D46" s="22"/>
      <c r="E46" s="24"/>
    </row>
    <row r="47" spans="1:5" x14ac:dyDescent="0.25">
      <c r="A47" s="22"/>
      <c r="B47" s="22"/>
      <c r="C47" s="41"/>
      <c r="D47" s="22"/>
      <c r="E47" s="24"/>
    </row>
    <row r="48" spans="1:5" x14ac:dyDescent="0.25">
      <c r="A48" s="22"/>
      <c r="B48" s="22"/>
      <c r="C48" s="41"/>
      <c r="D48" s="22"/>
      <c r="E48" s="24"/>
    </row>
    <row r="49" spans="1:5" x14ac:dyDescent="0.25">
      <c r="A49" s="22"/>
      <c r="B49" s="22"/>
      <c r="C49" s="41"/>
      <c r="D49" s="22"/>
      <c r="E49" s="24"/>
    </row>
    <row r="50" spans="1:5" x14ac:dyDescent="0.25">
      <c r="A50" s="22"/>
      <c r="B50" s="22"/>
      <c r="C50" s="41"/>
      <c r="D50" s="22"/>
      <c r="E50" s="24"/>
    </row>
    <row r="51" spans="1:5" x14ac:dyDescent="0.25">
      <c r="A51" s="22"/>
      <c r="B51" s="22"/>
      <c r="C51" s="41"/>
      <c r="D51" s="22"/>
      <c r="E51" s="24"/>
    </row>
    <row r="52" spans="1:5" x14ac:dyDescent="0.25">
      <c r="A52" s="22"/>
      <c r="B52" s="22"/>
      <c r="C52" s="41"/>
      <c r="D52" s="22"/>
      <c r="E52" s="24"/>
    </row>
    <row r="53" spans="1:5" x14ac:dyDescent="0.25">
      <c r="A53" s="42"/>
      <c r="B53" s="42"/>
      <c r="C53" s="41"/>
      <c r="D53" s="22"/>
      <c r="E53" s="24"/>
    </row>
    <row r="54" spans="1:5" x14ac:dyDescent="0.25">
      <c r="A54" s="42"/>
      <c r="B54" s="42"/>
      <c r="C54" s="41"/>
      <c r="D54" s="22"/>
      <c r="E54" s="24"/>
    </row>
    <row r="55" spans="1:5" x14ac:dyDescent="0.25">
      <c r="A55" s="42"/>
      <c r="B55" s="42"/>
      <c r="C55" s="41"/>
      <c r="D55" s="22"/>
      <c r="E55" s="24"/>
    </row>
    <row r="56" spans="1:5" x14ac:dyDescent="0.25">
      <c r="A56" s="22"/>
      <c r="B56" s="22"/>
      <c r="C56" s="41"/>
      <c r="D56" s="22"/>
      <c r="E56" s="24"/>
    </row>
    <row r="57" spans="1:5" x14ac:dyDescent="0.25">
      <c r="A57" s="22"/>
      <c r="B57" s="22"/>
      <c r="C57" s="41"/>
      <c r="D57" s="22"/>
      <c r="E57" s="24"/>
    </row>
    <row r="58" spans="1:5" x14ac:dyDescent="0.25">
      <c r="A58" s="22"/>
      <c r="B58" s="22"/>
      <c r="C58" s="41"/>
      <c r="D58" s="22"/>
      <c r="E58" s="24"/>
    </row>
    <row r="59" spans="1:5" x14ac:dyDescent="0.25">
      <c r="A59" s="22"/>
      <c r="B59" s="22"/>
      <c r="C59" s="41"/>
      <c r="D59" s="22"/>
      <c r="E59" s="24"/>
    </row>
    <row r="60" spans="1:5" x14ac:dyDescent="0.25">
      <c r="A60" s="22"/>
      <c r="B60" s="22"/>
      <c r="C60" s="41"/>
      <c r="D60" s="22"/>
      <c r="E60" s="24"/>
    </row>
    <row r="61" spans="1:5" x14ac:dyDescent="0.25">
      <c r="A61" s="22"/>
      <c r="B61" s="22"/>
      <c r="C61" s="41"/>
      <c r="D61" s="22"/>
      <c r="E61" s="24"/>
    </row>
    <row r="62" spans="1:5" x14ac:dyDescent="0.25">
      <c r="A62" s="22"/>
      <c r="B62" s="22"/>
      <c r="C62" s="41"/>
      <c r="D62" s="22"/>
      <c r="E62" s="24"/>
    </row>
    <row r="63" spans="1:5" x14ac:dyDescent="0.25">
      <c r="A63" s="22"/>
      <c r="B63" s="22"/>
      <c r="C63" s="41"/>
      <c r="D63" s="22"/>
      <c r="E63" s="24"/>
    </row>
    <row r="64" spans="1:5" x14ac:dyDescent="0.25">
      <c r="A64" s="22"/>
      <c r="B64" s="22"/>
      <c r="C64" s="41"/>
      <c r="D64" s="22"/>
      <c r="E64" s="24"/>
    </row>
    <row r="65" spans="1:5" x14ac:dyDescent="0.25">
      <c r="A65" s="22"/>
      <c r="B65" s="22"/>
      <c r="C65" s="41"/>
      <c r="D65" s="22"/>
      <c r="E65" s="24"/>
    </row>
    <row r="66" spans="1:5" x14ac:dyDescent="0.25">
      <c r="A66" s="22"/>
      <c r="B66" s="22"/>
      <c r="C66" s="41"/>
      <c r="D66" s="22"/>
      <c r="E66" s="24"/>
    </row>
    <row r="67" spans="1:5" x14ac:dyDescent="0.25">
      <c r="A67" s="22"/>
      <c r="B67" s="22"/>
      <c r="C67" s="41"/>
      <c r="D67" s="22"/>
      <c r="E67" s="24"/>
    </row>
    <row r="68" spans="1:5" x14ac:dyDescent="0.25">
      <c r="A68" s="22"/>
      <c r="B68" s="22"/>
      <c r="C68" s="41"/>
      <c r="D68" s="22"/>
      <c r="E68" s="24"/>
    </row>
    <row r="69" spans="1:5" x14ac:dyDescent="0.25">
      <c r="A69" s="22"/>
      <c r="B69" s="22"/>
      <c r="C69" s="41"/>
      <c r="D69" s="22"/>
      <c r="E69" s="24"/>
    </row>
    <row r="70" spans="1:5" x14ac:dyDescent="0.25">
      <c r="A70" s="22"/>
      <c r="B70" s="22"/>
      <c r="C70" s="41"/>
      <c r="D70" s="22"/>
      <c r="E70" s="24"/>
    </row>
    <row r="71" spans="1:5" x14ac:dyDescent="0.25">
      <c r="A71" s="22"/>
      <c r="B71" s="22"/>
      <c r="C71" s="41"/>
      <c r="D71" s="22"/>
      <c r="E71" s="24"/>
    </row>
    <row r="72" spans="1:5" x14ac:dyDescent="0.25">
      <c r="A72" s="22"/>
      <c r="B72" s="22"/>
      <c r="C72" s="41"/>
      <c r="D72" s="22"/>
      <c r="E72" s="24"/>
    </row>
    <row r="73" spans="1:5" x14ac:dyDescent="0.25">
      <c r="A73" s="22"/>
      <c r="B73" s="22"/>
      <c r="C73" s="41"/>
      <c r="D73" s="22"/>
      <c r="E73" s="24"/>
    </row>
    <row r="74" spans="1:5" x14ac:dyDescent="0.25">
      <c r="A74" s="22"/>
      <c r="B74" s="22"/>
      <c r="C74" s="41"/>
      <c r="D74" s="22"/>
      <c r="E74" s="24"/>
    </row>
    <row r="75" spans="1:5" x14ac:dyDescent="0.25">
      <c r="A75" s="22"/>
      <c r="B75" s="22"/>
      <c r="C75" s="41"/>
      <c r="D75" s="22"/>
      <c r="E75" s="24"/>
    </row>
    <row r="76" spans="1:5" x14ac:dyDescent="0.25">
      <c r="A76" s="22"/>
      <c r="B76" s="22"/>
      <c r="C76" s="41"/>
      <c r="D76" s="22"/>
      <c r="E76" s="24"/>
    </row>
    <row r="77" spans="1:5" x14ac:dyDescent="0.25">
      <c r="A77" s="22"/>
      <c r="B77" s="22"/>
      <c r="C77" s="41"/>
      <c r="D77" s="22"/>
      <c r="E77" s="24"/>
    </row>
    <row r="78" spans="1:5" x14ac:dyDescent="0.25">
      <c r="A78" s="22"/>
      <c r="B78" s="22"/>
      <c r="C78" s="41"/>
      <c r="D78" s="22"/>
      <c r="E78" s="24"/>
    </row>
    <row r="79" spans="1:5" x14ac:dyDescent="0.25">
      <c r="A79" s="22"/>
      <c r="B79" s="22"/>
      <c r="C79" s="41"/>
      <c r="D79" s="22"/>
      <c r="E79" s="24"/>
    </row>
    <row r="80" spans="1:5" x14ac:dyDescent="0.25">
      <c r="A80" s="22"/>
      <c r="B80" s="22"/>
      <c r="C80" s="41"/>
      <c r="D80" s="22"/>
      <c r="E80" s="24"/>
    </row>
    <row r="81" spans="1:5" x14ac:dyDescent="0.25">
      <c r="A81" s="22"/>
      <c r="B81" s="22"/>
      <c r="C81" s="41"/>
      <c r="D81" s="22"/>
      <c r="E81" s="24"/>
    </row>
    <row r="82" spans="1:5" x14ac:dyDescent="0.25">
      <c r="A82" s="22"/>
      <c r="B82" s="22"/>
      <c r="C82" s="41"/>
      <c r="D82" s="22"/>
      <c r="E82" s="24"/>
    </row>
    <row r="83" spans="1:5" x14ac:dyDescent="0.25">
      <c r="A83" s="22"/>
      <c r="B83" s="22"/>
      <c r="C83" s="41"/>
      <c r="D83" s="22"/>
      <c r="E83" s="24"/>
    </row>
    <row r="84" spans="1:5" x14ac:dyDescent="0.25">
      <c r="A84" s="22"/>
      <c r="B84" s="22"/>
      <c r="C84" s="41"/>
      <c r="D84" s="22"/>
      <c r="E84" s="24"/>
    </row>
    <row r="85" spans="1:5" x14ac:dyDescent="0.25">
      <c r="A85" s="22"/>
      <c r="B85" s="22"/>
      <c r="C85" s="41"/>
      <c r="D85" s="22"/>
      <c r="E85" s="24"/>
    </row>
    <row r="86" spans="1:5" x14ac:dyDescent="0.25">
      <c r="A86" s="22"/>
      <c r="B86" s="22"/>
      <c r="C86" s="41"/>
      <c r="D86" s="22"/>
      <c r="E86" s="24"/>
    </row>
    <row r="87" spans="1:5" x14ac:dyDescent="0.25">
      <c r="A87" s="22"/>
      <c r="B87" s="22"/>
      <c r="C87" s="41"/>
      <c r="D87" s="22"/>
      <c r="E87" s="24"/>
    </row>
    <row r="88" spans="1:5" x14ac:dyDescent="0.25">
      <c r="A88" s="22"/>
      <c r="B88" s="22"/>
      <c r="C88" s="41"/>
      <c r="D88" s="22"/>
      <c r="E88" s="24"/>
    </row>
    <row r="89" spans="1:5" x14ac:dyDescent="0.25">
      <c r="A89" s="22"/>
      <c r="B89" s="22"/>
      <c r="C89" s="41"/>
      <c r="D89" s="22"/>
      <c r="E89" s="24"/>
    </row>
    <row r="90" spans="1:5" x14ac:dyDescent="0.25">
      <c r="A90" s="22"/>
      <c r="B90" s="22"/>
      <c r="C90" s="41"/>
      <c r="D90" s="22"/>
      <c r="E90" s="24"/>
    </row>
    <row r="91" spans="1:5" x14ac:dyDescent="0.25">
      <c r="A91" s="22"/>
      <c r="B91" s="22"/>
      <c r="C91" s="41"/>
      <c r="D91" s="22"/>
      <c r="E91" s="24"/>
    </row>
    <row r="92" spans="1:5" x14ac:dyDescent="0.25">
      <c r="A92" s="22"/>
      <c r="B92" s="22"/>
      <c r="C92" s="41"/>
      <c r="D92" s="22"/>
      <c r="E92" s="24"/>
    </row>
    <row r="93" spans="1:5" x14ac:dyDescent="0.25">
      <c r="A93" s="22"/>
      <c r="B93" s="22"/>
      <c r="C93" s="41"/>
      <c r="D93" s="22"/>
      <c r="E93" s="24"/>
    </row>
    <row r="94" spans="1:5" x14ac:dyDescent="0.25">
      <c r="A94" s="22"/>
      <c r="B94" s="22"/>
      <c r="C94" s="41"/>
      <c r="D94" s="22"/>
      <c r="E94" s="24"/>
    </row>
    <row r="95" spans="1:5" x14ac:dyDescent="0.25">
      <c r="A95" s="22"/>
      <c r="B95" s="22"/>
      <c r="C95" s="41"/>
      <c r="D95" s="22"/>
      <c r="E95" s="24"/>
    </row>
    <row r="96" spans="1:5" x14ac:dyDescent="0.25">
      <c r="A96" s="22"/>
      <c r="B96" s="22"/>
      <c r="C96" s="41"/>
      <c r="D96" s="22"/>
      <c r="E96" s="24"/>
    </row>
    <row r="97" spans="1:5" x14ac:dyDescent="0.25">
      <c r="A97" s="22"/>
      <c r="B97" s="22"/>
      <c r="C97" s="41"/>
      <c r="D97" s="22"/>
      <c r="E97" s="24"/>
    </row>
    <row r="98" spans="1:5" x14ac:dyDescent="0.25">
      <c r="A98" s="22"/>
      <c r="B98" s="22"/>
      <c r="C98" s="41"/>
      <c r="D98" s="22"/>
      <c r="E98" s="24"/>
    </row>
    <row r="99" spans="1:5" x14ac:dyDescent="0.25">
      <c r="A99" s="22"/>
      <c r="B99" s="22"/>
      <c r="C99" s="41"/>
      <c r="D99" s="22"/>
      <c r="E99" s="24"/>
    </row>
    <row r="100" spans="1:5" x14ac:dyDescent="0.25">
      <c r="A100" s="22"/>
      <c r="B100" s="22"/>
      <c r="C100" s="41"/>
      <c r="D100" s="22"/>
      <c r="E100" s="24"/>
    </row>
    <row r="101" spans="1:5" x14ac:dyDescent="0.25">
      <c r="A101" s="22"/>
      <c r="B101" s="22"/>
      <c r="C101" s="41"/>
      <c r="D101" s="22"/>
      <c r="E101" s="24"/>
    </row>
    <row r="102" spans="1:5" x14ac:dyDescent="0.25">
      <c r="A102" s="22"/>
      <c r="B102" s="22"/>
      <c r="C102" s="41"/>
      <c r="D102" s="22"/>
      <c r="E102" s="24"/>
    </row>
    <row r="103" spans="1:5" x14ac:dyDescent="0.25">
      <c r="A103" s="22"/>
      <c r="B103" s="22"/>
      <c r="C103" s="41"/>
      <c r="D103" s="22"/>
      <c r="E103" s="24"/>
    </row>
    <row r="104" spans="1:5" x14ac:dyDescent="0.25">
      <c r="A104" s="22"/>
      <c r="B104" s="22"/>
      <c r="C104" s="41"/>
      <c r="D104" s="22"/>
      <c r="E104" s="24"/>
    </row>
    <row r="105" spans="1:5" x14ac:dyDescent="0.25">
      <c r="A105" s="22"/>
      <c r="B105" s="22"/>
      <c r="C105" s="41"/>
      <c r="D105" s="22"/>
      <c r="E105" s="24"/>
    </row>
    <row r="106" spans="1:5" x14ac:dyDescent="0.25">
      <c r="A106" s="22"/>
      <c r="B106" s="22"/>
      <c r="C106" s="41"/>
      <c r="D106" s="22"/>
      <c r="E106" s="24"/>
    </row>
    <row r="107" spans="1:5" x14ac:dyDescent="0.25">
      <c r="A107" s="22"/>
      <c r="B107" s="22"/>
      <c r="C107" s="41"/>
      <c r="D107" s="22"/>
      <c r="E107" s="24"/>
    </row>
    <row r="108" spans="1:5" x14ac:dyDescent="0.25">
      <c r="A108" s="22"/>
      <c r="B108" s="22"/>
      <c r="C108" s="41"/>
      <c r="D108" s="22"/>
      <c r="E108" s="24"/>
    </row>
    <row r="109" spans="1:5" x14ac:dyDescent="0.25">
      <c r="A109" s="22"/>
      <c r="B109" s="22"/>
      <c r="C109" s="41"/>
      <c r="D109" s="22"/>
      <c r="E109" s="24"/>
    </row>
    <row r="110" spans="1:5" x14ac:dyDescent="0.25">
      <c r="A110" s="22"/>
      <c r="B110" s="22"/>
      <c r="C110" s="41"/>
      <c r="D110" s="22"/>
      <c r="E110" s="24"/>
    </row>
    <row r="111" spans="1:5" x14ac:dyDescent="0.25">
      <c r="A111" s="22"/>
      <c r="B111" s="22"/>
      <c r="C111" s="41"/>
      <c r="D111" s="22"/>
      <c r="E111" s="24"/>
    </row>
    <row r="112" spans="1:5" x14ac:dyDescent="0.25">
      <c r="A112" s="22"/>
      <c r="B112" s="22"/>
      <c r="C112" s="41"/>
      <c r="D112" s="22"/>
      <c r="E112" s="24"/>
    </row>
    <row r="113" spans="1:5" x14ac:dyDescent="0.25">
      <c r="A113" s="22"/>
      <c r="B113" s="22"/>
      <c r="C113" s="41"/>
      <c r="D113" s="22"/>
      <c r="E113" s="24"/>
    </row>
    <row r="114" spans="1:5" x14ac:dyDescent="0.25">
      <c r="A114" s="22"/>
      <c r="B114" s="22"/>
      <c r="C114" s="41"/>
      <c r="D114" s="22"/>
      <c r="E114" s="24"/>
    </row>
    <row r="115" spans="1:5" x14ac:dyDescent="0.25">
      <c r="A115" s="22"/>
      <c r="B115" s="22"/>
      <c r="C115" s="41"/>
      <c r="D115" s="22"/>
      <c r="E115" s="24"/>
    </row>
    <row r="116" spans="1:5" x14ac:dyDescent="0.25">
      <c r="A116" s="22"/>
      <c r="B116" s="22"/>
      <c r="C116" s="41"/>
      <c r="D116" s="22"/>
      <c r="E116" s="24"/>
    </row>
    <row r="117" spans="1:5" x14ac:dyDescent="0.25">
      <c r="A117" s="22"/>
      <c r="B117" s="22"/>
      <c r="C117" s="41"/>
      <c r="D117" s="22"/>
      <c r="E117" s="24"/>
    </row>
    <row r="118" spans="1:5" x14ac:dyDescent="0.25">
      <c r="A118" s="22"/>
      <c r="B118" s="22"/>
      <c r="C118" s="41"/>
      <c r="D118" s="22"/>
      <c r="E118" s="24"/>
    </row>
    <row r="119" spans="1:5" x14ac:dyDescent="0.25">
      <c r="A119" s="22"/>
      <c r="B119" s="22"/>
      <c r="C119" s="41"/>
      <c r="D119" s="22"/>
      <c r="E119" s="24"/>
    </row>
    <row r="120" spans="1:5" x14ac:dyDescent="0.25">
      <c r="A120" s="22"/>
      <c r="B120" s="22"/>
      <c r="C120" s="41"/>
      <c r="D120" s="22"/>
      <c r="E120" s="24"/>
    </row>
    <row r="121" spans="1:5" x14ac:dyDescent="0.25">
      <c r="A121" s="22"/>
      <c r="B121" s="22"/>
      <c r="C121" s="41"/>
      <c r="D121" s="22"/>
      <c r="E121" s="24"/>
    </row>
    <row r="122" spans="1:5" x14ac:dyDescent="0.25">
      <c r="A122" s="22"/>
      <c r="B122" s="22"/>
      <c r="C122" s="41"/>
      <c r="D122" s="22"/>
      <c r="E122" s="24"/>
    </row>
    <row r="123" spans="1:5" x14ac:dyDescent="0.25">
      <c r="A123" s="22"/>
      <c r="B123" s="22"/>
      <c r="C123" s="41"/>
      <c r="D123" s="22"/>
      <c r="E123" s="24"/>
    </row>
    <row r="124" spans="1:5" x14ac:dyDescent="0.25">
      <c r="A124" s="22"/>
      <c r="B124" s="22"/>
      <c r="C124" s="41"/>
      <c r="D124" s="22"/>
      <c r="E124" s="24"/>
    </row>
    <row r="125" spans="1:5" x14ac:dyDescent="0.25">
      <c r="A125" s="22"/>
      <c r="B125" s="22"/>
      <c r="C125" s="41"/>
      <c r="D125" s="22"/>
      <c r="E125" s="24"/>
    </row>
    <row r="126" spans="1:5" x14ac:dyDescent="0.25">
      <c r="A126" s="22"/>
      <c r="B126" s="22"/>
      <c r="C126" s="41"/>
      <c r="D126" s="22"/>
      <c r="E126" s="24"/>
    </row>
    <row r="127" spans="1:5" x14ac:dyDescent="0.25">
      <c r="A127" s="22"/>
      <c r="B127" s="22"/>
      <c r="C127" s="41"/>
      <c r="D127" s="22"/>
      <c r="E127" s="24"/>
    </row>
    <row r="128" spans="1:5" x14ac:dyDescent="0.25">
      <c r="A128" s="22"/>
      <c r="B128" s="22"/>
      <c r="C128" s="41"/>
      <c r="D128" s="22"/>
      <c r="E128" s="24"/>
    </row>
    <row r="129" spans="1:5" x14ac:dyDescent="0.25">
      <c r="A129" s="22"/>
      <c r="B129" s="22"/>
      <c r="C129" s="41"/>
      <c r="D129" s="22"/>
      <c r="E129" s="24"/>
    </row>
    <row r="130" spans="1:5" x14ac:dyDescent="0.25">
      <c r="A130" s="22"/>
      <c r="B130" s="22"/>
      <c r="C130" s="41"/>
      <c r="D130" s="22"/>
      <c r="E130" s="24"/>
    </row>
    <row r="131" spans="1:5" x14ac:dyDescent="0.25">
      <c r="A131" s="22"/>
      <c r="B131" s="22"/>
      <c r="C131" s="41"/>
      <c r="D131" s="22"/>
      <c r="E131" s="24"/>
    </row>
    <row r="132" spans="1:5" x14ac:dyDescent="0.25">
      <c r="A132" s="22"/>
      <c r="B132" s="22"/>
      <c r="C132" s="41"/>
      <c r="D132" s="22"/>
      <c r="E132" s="24"/>
    </row>
    <row r="133" spans="1:5" x14ac:dyDescent="0.25">
      <c r="A133" s="22"/>
      <c r="B133" s="22"/>
      <c r="C133" s="41"/>
      <c r="D133" s="22"/>
      <c r="E133" s="24"/>
    </row>
    <row r="134" spans="1:5" x14ac:dyDescent="0.25">
      <c r="A134" s="22"/>
      <c r="B134" s="22"/>
      <c r="C134" s="41"/>
      <c r="D134" s="22"/>
      <c r="E134" s="24"/>
    </row>
    <row r="135" spans="1:5" x14ac:dyDescent="0.25">
      <c r="A135" s="22"/>
      <c r="B135" s="22"/>
      <c r="C135" s="41"/>
      <c r="D135" s="22"/>
      <c r="E135" s="24"/>
    </row>
    <row r="136" spans="1:5" x14ac:dyDescent="0.25">
      <c r="A136" s="22"/>
      <c r="B136" s="22"/>
      <c r="C136" s="41"/>
      <c r="D136" s="22"/>
      <c r="E136" s="24"/>
    </row>
    <row r="137" spans="1:5" x14ac:dyDescent="0.25">
      <c r="A137" s="22"/>
      <c r="B137" s="22"/>
      <c r="C137" s="41"/>
      <c r="D137" s="22"/>
      <c r="E137" s="24"/>
    </row>
    <row r="138" spans="1:5" x14ac:dyDescent="0.25">
      <c r="A138" s="22"/>
      <c r="B138" s="22"/>
      <c r="C138" s="41"/>
      <c r="D138" s="22"/>
      <c r="E138" s="24"/>
    </row>
    <row r="139" spans="1:5" x14ac:dyDescent="0.25">
      <c r="A139" s="22"/>
      <c r="B139" s="22"/>
      <c r="C139" s="41"/>
      <c r="D139" s="22"/>
      <c r="E139" s="24"/>
    </row>
    <row r="140" spans="1:5" x14ac:dyDescent="0.25">
      <c r="A140" s="22"/>
      <c r="B140" s="22"/>
      <c r="C140" s="41"/>
      <c r="D140" s="22"/>
      <c r="E140" s="24"/>
    </row>
    <row r="141" spans="1:5" x14ac:dyDescent="0.25">
      <c r="A141" s="22"/>
      <c r="B141" s="22"/>
      <c r="C141" s="41"/>
      <c r="D141" s="22"/>
      <c r="E141" s="24"/>
    </row>
    <row r="142" spans="1:5" x14ac:dyDescent="0.25">
      <c r="A142" s="22"/>
      <c r="B142" s="22"/>
      <c r="C142" s="41"/>
      <c r="D142" s="22"/>
      <c r="E142" s="24"/>
    </row>
    <row r="143" spans="1:5" x14ac:dyDescent="0.25">
      <c r="A143" s="22"/>
      <c r="B143" s="22"/>
      <c r="C143" s="41"/>
      <c r="D143" s="22"/>
      <c r="E143" s="24"/>
    </row>
    <row r="144" spans="1:5" x14ac:dyDescent="0.25">
      <c r="A144" s="22"/>
      <c r="B144" s="22"/>
      <c r="C144" s="41"/>
      <c r="D144" s="22"/>
      <c r="E144" s="24"/>
    </row>
    <row r="145" spans="1:5" x14ac:dyDescent="0.25">
      <c r="A145" s="22"/>
      <c r="B145" s="22"/>
      <c r="C145" s="41"/>
      <c r="D145" s="22"/>
      <c r="E145" s="24"/>
    </row>
    <row r="146" spans="1:5" x14ac:dyDescent="0.25">
      <c r="A146" s="22"/>
      <c r="B146" s="22"/>
      <c r="C146" s="41"/>
      <c r="D146" s="22"/>
      <c r="E146" s="24"/>
    </row>
    <row r="147" spans="1:5" x14ac:dyDescent="0.25">
      <c r="A147" s="22"/>
      <c r="B147" s="22"/>
      <c r="C147" s="41"/>
      <c r="D147" s="22"/>
      <c r="E147" s="24"/>
    </row>
    <row r="148" spans="1:5" x14ac:dyDescent="0.25">
      <c r="A148" s="22"/>
      <c r="B148" s="22"/>
      <c r="C148" s="41"/>
      <c r="D148" s="22"/>
      <c r="E148" s="24"/>
    </row>
    <row r="149" spans="1:5" x14ac:dyDescent="0.25">
      <c r="A149" s="22"/>
      <c r="B149" s="22"/>
      <c r="C149" s="41"/>
      <c r="D149" s="22"/>
      <c r="E149" s="24"/>
    </row>
    <row r="150" spans="1:5" x14ac:dyDescent="0.25">
      <c r="A150" s="22"/>
      <c r="B150" s="22"/>
      <c r="C150" s="41"/>
      <c r="D150" s="22"/>
      <c r="E150" s="24"/>
    </row>
    <row r="151" spans="1:5" x14ac:dyDescent="0.25">
      <c r="A151" s="22"/>
      <c r="B151" s="22"/>
      <c r="C151" s="41"/>
      <c r="D151" s="22"/>
      <c r="E151" s="24"/>
    </row>
    <row r="152" spans="1:5" x14ac:dyDescent="0.25">
      <c r="A152" s="22"/>
      <c r="B152" s="22"/>
      <c r="C152" s="41"/>
      <c r="D152" s="22"/>
      <c r="E152" s="24"/>
    </row>
    <row r="153" spans="1:5" x14ac:dyDescent="0.25">
      <c r="A153" s="22"/>
      <c r="B153" s="22"/>
      <c r="C153" s="41"/>
      <c r="D153" s="22"/>
      <c r="E153" s="24"/>
    </row>
    <row r="154" spans="1:5" x14ac:dyDescent="0.25">
      <c r="A154" s="22"/>
      <c r="B154" s="22"/>
      <c r="C154" s="41"/>
      <c r="D154" s="22"/>
      <c r="E154" s="24"/>
    </row>
    <row r="155" spans="1:5" x14ac:dyDescent="0.25">
      <c r="A155" s="22"/>
      <c r="B155" s="22"/>
      <c r="C155" s="41"/>
      <c r="D155" s="22"/>
      <c r="E155" s="24"/>
    </row>
    <row r="156" spans="1:5" x14ac:dyDescent="0.25">
      <c r="A156" s="22"/>
      <c r="B156" s="22"/>
      <c r="C156" s="41"/>
      <c r="D156" s="22"/>
      <c r="E156" s="24"/>
    </row>
    <row r="157" spans="1:5" x14ac:dyDescent="0.25">
      <c r="A157" s="22"/>
      <c r="B157" s="22"/>
      <c r="C157" s="41"/>
      <c r="D157" s="22"/>
      <c r="E157" s="24"/>
    </row>
    <row r="158" spans="1:5" x14ac:dyDescent="0.25">
      <c r="A158" s="22"/>
      <c r="B158" s="22"/>
      <c r="C158" s="41"/>
      <c r="D158" s="22"/>
      <c r="E158" s="24"/>
    </row>
    <row r="159" spans="1:5" x14ac:dyDescent="0.25">
      <c r="A159" s="22"/>
      <c r="B159" s="22"/>
      <c r="C159" s="41"/>
      <c r="D159" s="22"/>
      <c r="E159" s="24"/>
    </row>
    <row r="160" spans="1:5" x14ac:dyDescent="0.25">
      <c r="A160" s="22"/>
      <c r="B160" s="22"/>
      <c r="C160" s="41"/>
      <c r="D160" s="22"/>
      <c r="E160" s="24"/>
    </row>
    <row r="161" spans="1:5" x14ac:dyDescent="0.25">
      <c r="A161" s="22"/>
      <c r="B161" s="22"/>
      <c r="C161" s="41"/>
      <c r="D161" s="22"/>
      <c r="E161" s="24"/>
    </row>
    <row r="162" spans="1:5" x14ac:dyDescent="0.25">
      <c r="A162" s="22"/>
      <c r="B162" s="22"/>
      <c r="C162" s="41"/>
      <c r="D162" s="22"/>
      <c r="E162" s="24"/>
    </row>
    <row r="163" spans="1:5" x14ac:dyDescent="0.25">
      <c r="A163" s="22"/>
      <c r="B163" s="22"/>
      <c r="C163" s="41"/>
      <c r="D163" s="22"/>
      <c r="E163" s="24"/>
    </row>
    <row r="164" spans="1:5" x14ac:dyDescent="0.25">
      <c r="A164" s="22"/>
      <c r="B164" s="22"/>
      <c r="C164" s="41"/>
      <c r="D164" s="22"/>
      <c r="E164" s="24"/>
    </row>
    <row r="165" spans="1:5" x14ac:dyDescent="0.25">
      <c r="A165" s="22"/>
      <c r="B165" s="22"/>
      <c r="C165" s="41"/>
      <c r="D165" s="22"/>
      <c r="E165" s="24"/>
    </row>
    <row r="166" spans="1:5" x14ac:dyDescent="0.25">
      <c r="A166" s="22"/>
      <c r="B166" s="22"/>
      <c r="C166" s="41"/>
      <c r="D166" s="22"/>
      <c r="E166" s="24"/>
    </row>
    <row r="167" spans="1:5" x14ac:dyDescent="0.25">
      <c r="A167" s="22"/>
      <c r="B167" s="22"/>
      <c r="C167" s="41"/>
      <c r="D167" s="22"/>
      <c r="E167" s="24"/>
    </row>
    <row r="168" spans="1:5" x14ac:dyDescent="0.25">
      <c r="A168" s="22"/>
      <c r="B168" s="22"/>
      <c r="C168" s="41"/>
      <c r="D168" s="22"/>
      <c r="E168" s="24"/>
    </row>
    <row r="169" spans="1:5" x14ac:dyDescent="0.25">
      <c r="A169" s="22"/>
      <c r="B169" s="22"/>
      <c r="C169" s="41"/>
      <c r="D169" s="22"/>
      <c r="E169" s="24"/>
    </row>
    <row r="170" spans="1:5" x14ac:dyDescent="0.25">
      <c r="A170" s="22"/>
      <c r="B170" s="22"/>
      <c r="C170" s="41"/>
      <c r="D170" s="22"/>
      <c r="E170" s="24"/>
    </row>
    <row r="171" spans="1:5" x14ac:dyDescent="0.25">
      <c r="A171" s="22"/>
      <c r="B171" s="22"/>
      <c r="C171" s="41"/>
      <c r="D171" s="22"/>
      <c r="E171" s="24"/>
    </row>
    <row r="172" spans="1:5" x14ac:dyDescent="0.25">
      <c r="A172" s="22"/>
      <c r="B172" s="22"/>
      <c r="C172" s="41"/>
      <c r="D172" s="22"/>
      <c r="E172" s="24"/>
    </row>
    <row r="173" spans="1:5" x14ac:dyDescent="0.25">
      <c r="A173" s="22"/>
      <c r="B173" s="22"/>
      <c r="C173" s="41"/>
      <c r="D173" s="22"/>
      <c r="E173" s="24"/>
    </row>
    <row r="174" spans="1:5" x14ac:dyDescent="0.25">
      <c r="A174" s="22"/>
      <c r="B174" s="22"/>
      <c r="C174" s="41"/>
      <c r="D174" s="22"/>
      <c r="E174" s="24"/>
    </row>
    <row r="175" spans="1:5" x14ac:dyDescent="0.25">
      <c r="A175" s="22"/>
      <c r="B175" s="22"/>
      <c r="C175" s="41"/>
      <c r="D175" s="22"/>
      <c r="E175" s="24"/>
    </row>
    <row r="176" spans="1:5" x14ac:dyDescent="0.25">
      <c r="A176" s="22"/>
      <c r="B176" s="22"/>
      <c r="C176" s="41"/>
      <c r="D176" s="22"/>
      <c r="E176" s="24"/>
    </row>
    <row r="177" spans="1:5" x14ac:dyDescent="0.25">
      <c r="A177" s="22"/>
      <c r="B177" s="22"/>
      <c r="C177" s="41"/>
      <c r="D177" s="22"/>
      <c r="E177" s="24"/>
    </row>
    <row r="178" spans="1:5" x14ac:dyDescent="0.25">
      <c r="A178" s="22"/>
      <c r="B178" s="22"/>
      <c r="C178" s="41"/>
      <c r="D178" s="22"/>
      <c r="E178" s="24"/>
    </row>
    <row r="179" spans="1:5" x14ac:dyDescent="0.25">
      <c r="A179" s="22"/>
      <c r="B179" s="22"/>
      <c r="C179" s="41"/>
      <c r="D179" s="22"/>
      <c r="E179" s="24"/>
    </row>
    <row r="180" spans="1:5" x14ac:dyDescent="0.25">
      <c r="A180" s="22"/>
      <c r="B180" s="22"/>
      <c r="C180" s="41"/>
      <c r="D180" s="22"/>
      <c r="E180" s="24"/>
    </row>
    <row r="181" spans="1:5" x14ac:dyDescent="0.25">
      <c r="A181" s="22"/>
      <c r="B181" s="22"/>
      <c r="C181" s="41"/>
      <c r="D181" s="22"/>
      <c r="E181" s="24"/>
    </row>
    <row r="182" spans="1:5" x14ac:dyDescent="0.25">
      <c r="A182" s="22"/>
      <c r="B182" s="22"/>
      <c r="C182" s="41"/>
      <c r="D182" s="22"/>
      <c r="E182" s="24"/>
    </row>
    <row r="183" spans="1:5" x14ac:dyDescent="0.25">
      <c r="A183" s="22"/>
      <c r="B183" s="22"/>
      <c r="C183" s="41"/>
      <c r="D183" s="22"/>
      <c r="E183" s="24"/>
    </row>
    <row r="184" spans="1:5" x14ac:dyDescent="0.25">
      <c r="A184" s="22"/>
      <c r="B184" s="22"/>
      <c r="C184" s="41"/>
      <c r="D184" s="22"/>
      <c r="E184" s="24"/>
    </row>
    <row r="185" spans="1:5" x14ac:dyDescent="0.25">
      <c r="A185" s="22"/>
      <c r="B185" s="22"/>
      <c r="C185" s="41"/>
      <c r="D185" s="22"/>
      <c r="E185" s="24"/>
    </row>
    <row r="186" spans="1:5" x14ac:dyDescent="0.25">
      <c r="A186" s="24"/>
      <c r="B186" s="24"/>
      <c r="C186" s="24"/>
      <c r="D186" s="22"/>
      <c r="E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zoomScaleNormal="100" workbookViewId="0"/>
  </sheetViews>
  <sheetFormatPr defaultColWidth="8.88671875" defaultRowHeight="13.8" x14ac:dyDescent="0.25"/>
  <cols>
    <col min="1" max="1" width="17.6640625" style="1" customWidth="1"/>
    <col min="2" max="2" width="31.6640625" style="1" customWidth="1"/>
    <col min="3" max="3" width="12" style="1" customWidth="1"/>
    <col min="4" max="4" width="10.5546875" style="1" customWidth="1"/>
    <col min="5" max="5" width="10.44140625" style="1" customWidth="1"/>
    <col min="6" max="16384" width="8.88671875" style="1"/>
  </cols>
  <sheetData>
    <row r="1" spans="1:12" s="2" customFormat="1" ht="36" customHeight="1" x14ac:dyDescent="0.25">
      <c r="A1" s="9" t="s">
        <v>80</v>
      </c>
      <c r="B1" s="11" t="s">
        <v>81</v>
      </c>
    </row>
    <row r="2" spans="1:12" s="2" customFormat="1" ht="31.2" customHeight="1" x14ac:dyDescent="0.2">
      <c r="A2" s="10" t="s">
        <v>3</v>
      </c>
    </row>
    <row r="3" spans="1:12" ht="14.25" x14ac:dyDescent="0.2">
      <c r="A3" s="12"/>
    </row>
    <row r="4" spans="1:12" x14ac:dyDescent="0.25">
      <c r="A4" s="15"/>
      <c r="B4" s="22"/>
      <c r="C4" s="22"/>
      <c r="D4" s="22"/>
      <c r="E4" s="24"/>
      <c r="F4" s="15"/>
      <c r="G4" s="15"/>
      <c r="H4" s="15"/>
      <c r="I4" s="24"/>
      <c r="J4" s="24"/>
      <c r="K4" s="24"/>
      <c r="L4" s="24"/>
    </row>
    <row r="5" spans="1:12" x14ac:dyDescent="0.25">
      <c r="A5" s="22"/>
      <c r="B5" s="24" t="s">
        <v>83</v>
      </c>
      <c r="D5" s="22"/>
      <c r="E5" s="22"/>
      <c r="F5" s="26"/>
      <c r="G5" s="26"/>
      <c r="H5" s="26"/>
      <c r="I5" s="24"/>
      <c r="J5" s="24"/>
      <c r="K5" s="24"/>
      <c r="L5" s="24"/>
    </row>
    <row r="6" spans="1:12" x14ac:dyDescent="0.25">
      <c r="A6" s="24" t="s">
        <v>60</v>
      </c>
      <c r="B6" s="45">
        <v>65576</v>
      </c>
      <c r="D6" s="26"/>
      <c r="E6" s="22"/>
      <c r="F6" s="26"/>
      <c r="G6" s="26"/>
      <c r="H6" s="26"/>
      <c r="I6" s="24"/>
      <c r="J6" s="24"/>
      <c r="K6" s="24"/>
      <c r="L6" s="24"/>
    </row>
    <row r="7" spans="1:12" x14ac:dyDescent="0.25">
      <c r="A7" s="24" t="s">
        <v>61</v>
      </c>
      <c r="B7" s="45">
        <v>60569</v>
      </c>
      <c r="D7" s="26"/>
      <c r="E7" s="22"/>
      <c r="F7" s="26"/>
      <c r="G7" s="26"/>
      <c r="H7" s="26"/>
      <c r="I7" s="24"/>
      <c r="J7" s="24"/>
      <c r="K7" s="24"/>
      <c r="L7" s="24"/>
    </row>
    <row r="8" spans="1:12" x14ac:dyDescent="0.25">
      <c r="A8" s="1" t="s">
        <v>62</v>
      </c>
      <c r="B8" s="45">
        <v>55121</v>
      </c>
      <c r="D8" s="26"/>
      <c r="E8" s="22"/>
      <c r="F8" s="26"/>
      <c r="G8" s="26"/>
      <c r="H8" s="26"/>
      <c r="I8" s="24"/>
      <c r="J8" s="24"/>
      <c r="K8" s="24"/>
      <c r="L8" s="24"/>
    </row>
    <row r="9" spans="1:12" x14ac:dyDescent="0.25">
      <c r="A9" s="1" t="s">
        <v>63</v>
      </c>
      <c r="B9" s="45">
        <v>50721</v>
      </c>
      <c r="D9" s="26"/>
      <c r="E9" s="22"/>
      <c r="F9" s="26"/>
      <c r="G9" s="26"/>
      <c r="H9" s="26"/>
      <c r="I9" s="24"/>
      <c r="J9" s="24"/>
      <c r="K9" s="24"/>
      <c r="L9" s="24"/>
    </row>
    <row r="10" spans="1:12" x14ac:dyDescent="0.25">
      <c r="A10" s="1" t="s">
        <v>64</v>
      </c>
      <c r="B10" s="45">
        <v>60906</v>
      </c>
      <c r="D10" s="26"/>
      <c r="E10" s="22"/>
      <c r="F10" s="26"/>
      <c r="G10" s="26"/>
      <c r="H10" s="26"/>
      <c r="I10" s="24"/>
      <c r="J10" s="24"/>
      <c r="K10" s="24"/>
      <c r="L10" s="24"/>
    </row>
    <row r="11" spans="1:12" x14ac:dyDescent="0.25">
      <c r="A11" s="1" t="s">
        <v>65</v>
      </c>
      <c r="B11" s="45">
        <v>64351</v>
      </c>
      <c r="D11" s="26"/>
      <c r="E11" s="22"/>
      <c r="F11" s="26"/>
      <c r="G11" s="26"/>
      <c r="H11" s="26"/>
      <c r="I11" s="24"/>
      <c r="J11" s="24"/>
      <c r="K11" s="24"/>
      <c r="L11" s="24"/>
    </row>
    <row r="12" spans="1:12" x14ac:dyDescent="0.25">
      <c r="A12" s="1" t="s">
        <v>66</v>
      </c>
      <c r="B12" s="45">
        <v>67149</v>
      </c>
      <c r="D12" s="26"/>
      <c r="E12" s="22"/>
      <c r="F12" s="26"/>
      <c r="G12" s="26"/>
      <c r="H12" s="26"/>
      <c r="I12" s="24"/>
      <c r="J12" s="24"/>
      <c r="K12" s="24"/>
      <c r="L12" s="24"/>
    </row>
    <row r="13" spans="1:12" x14ac:dyDescent="0.25">
      <c r="A13" s="1" t="s">
        <v>67</v>
      </c>
      <c r="B13" s="45">
        <v>69360</v>
      </c>
      <c r="D13" s="26"/>
      <c r="E13" s="22"/>
      <c r="F13" s="26"/>
      <c r="G13" s="26"/>
      <c r="H13" s="26"/>
      <c r="I13" s="24"/>
      <c r="J13" s="24"/>
      <c r="K13" s="24"/>
      <c r="L13" s="24"/>
    </row>
    <row r="14" spans="1:12" x14ac:dyDescent="0.25">
      <c r="A14" s="1" t="s">
        <v>68</v>
      </c>
      <c r="B14" s="45">
        <v>64534</v>
      </c>
      <c r="D14" s="26"/>
      <c r="E14" s="22"/>
      <c r="F14" s="26"/>
      <c r="G14" s="26"/>
      <c r="H14" s="26"/>
      <c r="I14" s="24"/>
      <c r="J14" s="24"/>
      <c r="K14" s="24"/>
      <c r="L14" s="24"/>
    </row>
    <row r="15" spans="1:12" x14ac:dyDescent="0.25">
      <c r="A15" s="1" t="s">
        <v>69</v>
      </c>
      <c r="B15" s="45">
        <v>59154</v>
      </c>
      <c r="D15" s="26"/>
      <c r="E15" s="22"/>
      <c r="F15" s="26"/>
      <c r="G15" s="26"/>
      <c r="H15" s="26"/>
      <c r="I15" s="24"/>
      <c r="J15" s="24"/>
      <c r="K15" s="24"/>
      <c r="L15" s="24"/>
    </row>
    <row r="16" spans="1:12" x14ac:dyDescent="0.25">
      <c r="B16" s="26"/>
      <c r="D16" s="22"/>
      <c r="E16" s="24"/>
      <c r="F16" s="26"/>
      <c r="G16" s="26"/>
      <c r="H16" s="26"/>
      <c r="I16" s="24"/>
      <c r="J16" s="24"/>
      <c r="K16" s="24"/>
      <c r="L16" s="24"/>
    </row>
    <row r="17" spans="2:8" x14ac:dyDescent="0.25">
      <c r="B17" s="26"/>
      <c r="D17" s="22"/>
      <c r="E17" s="24"/>
      <c r="F17" s="16"/>
      <c r="G17" s="16"/>
      <c r="H17" s="16"/>
    </row>
    <row r="18" spans="2:8" x14ac:dyDescent="0.25">
      <c r="B18" s="26"/>
      <c r="D18" s="1" t="s">
        <v>41</v>
      </c>
      <c r="E18" s="24"/>
      <c r="G18" s="16"/>
      <c r="H18" s="16"/>
    </row>
    <row r="19" spans="2:8" x14ac:dyDescent="0.25">
      <c r="B19" s="26"/>
      <c r="D19" s="22"/>
      <c r="E19" s="24"/>
      <c r="F19" s="16"/>
      <c r="G19" s="16"/>
      <c r="H19" s="16"/>
    </row>
    <row r="20" spans="2:8" x14ac:dyDescent="0.25">
      <c r="B20" s="26"/>
      <c r="D20" s="22"/>
      <c r="E20" s="24"/>
      <c r="F20" s="16"/>
      <c r="G20" s="16"/>
      <c r="H20" s="16"/>
    </row>
    <row r="21" spans="2:8" x14ac:dyDescent="0.25">
      <c r="B21" s="26"/>
      <c r="D21" s="22"/>
      <c r="E21" s="24"/>
      <c r="F21" s="16"/>
      <c r="G21" s="16"/>
      <c r="H21" s="16"/>
    </row>
    <row r="22" spans="2:8" x14ac:dyDescent="0.25">
      <c r="B22" s="26"/>
      <c r="D22" s="22"/>
      <c r="E22" s="24"/>
      <c r="F22" s="16"/>
      <c r="G22" s="16"/>
      <c r="H22" s="16"/>
    </row>
    <row r="23" spans="2:8" x14ac:dyDescent="0.25">
      <c r="B23" s="26"/>
      <c r="D23" s="22"/>
      <c r="E23" s="24"/>
      <c r="F23" s="16"/>
      <c r="G23" s="16"/>
      <c r="H23" s="16"/>
    </row>
    <row r="24" spans="2:8" x14ac:dyDescent="0.25">
      <c r="B24" s="26"/>
      <c r="D24" s="22"/>
      <c r="E24" s="24"/>
      <c r="F24" s="16"/>
      <c r="G24" s="16"/>
      <c r="H24" s="16"/>
    </row>
    <row r="25" spans="2:8" x14ac:dyDescent="0.25">
      <c r="B25" s="26"/>
      <c r="D25" s="22"/>
      <c r="E25" s="24"/>
      <c r="F25" s="16"/>
      <c r="G25" s="16"/>
      <c r="H25" s="16"/>
    </row>
    <row r="26" spans="2:8" x14ac:dyDescent="0.25">
      <c r="B26" s="26"/>
      <c r="D26" s="22"/>
      <c r="E26" s="24"/>
      <c r="F26" s="16"/>
      <c r="G26" s="16"/>
      <c r="H26" s="16"/>
    </row>
    <row r="27" spans="2:8" x14ac:dyDescent="0.25">
      <c r="B27" s="26"/>
      <c r="D27" s="22"/>
      <c r="E27" s="24"/>
      <c r="F27" s="16"/>
      <c r="G27" s="16"/>
      <c r="H27" s="16"/>
    </row>
    <row r="28" spans="2:8" x14ac:dyDescent="0.25">
      <c r="B28" s="26"/>
      <c r="D28" s="22"/>
      <c r="E28" s="24"/>
      <c r="F28" s="16"/>
      <c r="G28" s="16"/>
      <c r="H28" s="16"/>
    </row>
    <row r="29" spans="2:8" x14ac:dyDescent="0.25">
      <c r="B29" s="26"/>
      <c r="D29" s="22"/>
      <c r="E29" s="24"/>
      <c r="F29" s="16"/>
      <c r="G29" s="16"/>
      <c r="H29" s="16"/>
    </row>
    <row r="30" spans="2:8" x14ac:dyDescent="0.25">
      <c r="B30" s="26"/>
      <c r="D30" s="22"/>
      <c r="E30" s="24"/>
      <c r="F30" s="16"/>
      <c r="G30" s="16"/>
      <c r="H30" s="16"/>
    </row>
    <row r="31" spans="2:8" x14ac:dyDescent="0.25">
      <c r="B31" s="26"/>
      <c r="D31" s="22"/>
      <c r="E31" s="24"/>
    </row>
    <row r="32" spans="2:8" x14ac:dyDescent="0.25">
      <c r="B32" s="26"/>
      <c r="D32" s="22"/>
      <c r="E32" s="24"/>
    </row>
    <row r="33" spans="2:5" x14ac:dyDescent="0.25">
      <c r="B33" s="26"/>
      <c r="D33" s="22"/>
      <c r="E33" s="24"/>
    </row>
    <row r="34" spans="2:5" x14ac:dyDescent="0.25">
      <c r="B34" s="26"/>
      <c r="D34" s="22"/>
      <c r="E34" s="24"/>
    </row>
    <row r="35" spans="2:5" x14ac:dyDescent="0.25">
      <c r="B35" s="26"/>
      <c r="D35" s="22"/>
      <c r="E35" s="24"/>
    </row>
    <row r="36" spans="2:5" x14ac:dyDescent="0.25">
      <c r="B36" s="26"/>
      <c r="D36" s="22"/>
      <c r="E36" s="24"/>
    </row>
    <row r="37" spans="2:5" x14ac:dyDescent="0.25">
      <c r="B37" s="26"/>
      <c r="D37" s="22"/>
      <c r="E37" s="24"/>
    </row>
    <row r="38" spans="2:5" x14ac:dyDescent="0.25">
      <c r="B38" s="26"/>
      <c r="D38" s="22"/>
      <c r="E38" s="24"/>
    </row>
    <row r="39" spans="2:5" x14ac:dyDescent="0.25">
      <c r="B39" s="26"/>
      <c r="D39" s="22"/>
      <c r="E39" s="24"/>
    </row>
    <row r="40" spans="2:5" x14ac:dyDescent="0.25">
      <c r="B40" s="26"/>
      <c r="D40" s="22"/>
      <c r="E40" s="24"/>
    </row>
    <row r="41" spans="2:5" x14ac:dyDescent="0.25">
      <c r="B41" s="26"/>
      <c r="D41" s="22"/>
      <c r="E41" s="24"/>
    </row>
    <row r="42" spans="2:5" x14ac:dyDescent="0.25">
      <c r="B42" s="26"/>
      <c r="D42" s="22"/>
      <c r="E42" s="24"/>
    </row>
    <row r="43" spans="2:5" x14ac:dyDescent="0.25">
      <c r="B43" s="26"/>
      <c r="D43" s="22"/>
      <c r="E43" s="24"/>
    </row>
    <row r="44" spans="2:5" x14ac:dyDescent="0.25">
      <c r="B44" s="26"/>
      <c r="D44" s="22"/>
      <c r="E44" s="24"/>
    </row>
    <row r="45" spans="2:5" x14ac:dyDescent="0.25">
      <c r="B45" s="26"/>
      <c r="D45" s="22"/>
      <c r="E45" s="24"/>
    </row>
    <row r="46" spans="2:5" x14ac:dyDescent="0.25">
      <c r="B46" s="44"/>
      <c r="D46" s="22"/>
      <c r="E46" s="24"/>
    </row>
    <row r="47" spans="2:5" x14ac:dyDescent="0.25">
      <c r="B47" s="26"/>
      <c r="D47" s="22"/>
      <c r="E47" s="24"/>
    </row>
    <row r="48" spans="2:5" x14ac:dyDescent="0.25">
      <c r="B48" s="26"/>
      <c r="D48" s="22"/>
      <c r="E48" s="24"/>
    </row>
    <row r="49" spans="2:5" x14ac:dyDescent="0.25">
      <c r="B49" s="26"/>
      <c r="D49" s="22"/>
      <c r="E49" s="24"/>
    </row>
    <row r="50" spans="2:5" x14ac:dyDescent="0.25">
      <c r="B50" s="26"/>
      <c r="D50" s="22"/>
      <c r="E50" s="24"/>
    </row>
    <row r="51" spans="2:5" x14ac:dyDescent="0.25">
      <c r="B51" s="26"/>
      <c r="D51" s="22"/>
      <c r="E51" s="24"/>
    </row>
    <row r="52" spans="2:5" x14ac:dyDescent="0.25">
      <c r="B52" s="26"/>
      <c r="D52" s="22"/>
      <c r="E52" s="24"/>
    </row>
    <row r="53" spans="2:5" x14ac:dyDescent="0.25">
      <c r="B53" s="44"/>
      <c r="D53" s="22"/>
      <c r="E53" s="24"/>
    </row>
    <row r="54" spans="2:5" x14ac:dyDescent="0.25">
      <c r="B54" s="44"/>
      <c r="D54" s="22"/>
      <c r="E54" s="24"/>
    </row>
    <row r="55" spans="2:5" x14ac:dyDescent="0.25">
      <c r="B55" s="44"/>
      <c r="D55" s="22"/>
      <c r="E55" s="24"/>
    </row>
    <row r="56" spans="2:5" x14ac:dyDescent="0.25">
      <c r="B56" s="26"/>
      <c r="D56" s="22"/>
      <c r="E56" s="24"/>
    </row>
    <row r="57" spans="2:5" x14ac:dyDescent="0.25">
      <c r="B57" s="26"/>
      <c r="D57" s="22"/>
      <c r="E57" s="24"/>
    </row>
    <row r="58" spans="2:5" x14ac:dyDescent="0.25">
      <c r="B58" s="26"/>
      <c r="D58" s="22"/>
      <c r="E58" s="24"/>
    </row>
    <row r="59" spans="2:5" x14ac:dyDescent="0.25">
      <c r="B59" s="26"/>
      <c r="D59" s="22"/>
      <c r="E59" s="24"/>
    </row>
    <row r="60" spans="2:5" x14ac:dyDescent="0.25">
      <c r="B60" s="26"/>
      <c r="D60" s="22"/>
      <c r="E60" s="24"/>
    </row>
    <row r="61" spans="2:5" x14ac:dyDescent="0.25">
      <c r="B61" s="26"/>
      <c r="D61" s="22"/>
      <c r="E61" s="24"/>
    </row>
    <row r="62" spans="2:5" x14ac:dyDescent="0.25">
      <c r="B62" s="26"/>
      <c r="D62" s="22"/>
      <c r="E62" s="24"/>
    </row>
    <row r="63" spans="2:5" x14ac:dyDescent="0.25">
      <c r="B63" s="26"/>
      <c r="D63" s="22"/>
      <c r="E63" s="24"/>
    </row>
    <row r="64" spans="2:5" x14ac:dyDescent="0.25">
      <c r="B64" s="26"/>
      <c r="D64" s="22"/>
      <c r="E64" s="24"/>
    </row>
    <row r="65" spans="2:5" x14ac:dyDescent="0.25">
      <c r="B65" s="26"/>
      <c r="D65" s="22"/>
      <c r="E65" s="24"/>
    </row>
    <row r="66" spans="2:5" x14ac:dyDescent="0.25">
      <c r="B66" s="26"/>
      <c r="D66" s="22"/>
      <c r="E66" s="24"/>
    </row>
    <row r="67" spans="2:5" x14ac:dyDescent="0.25">
      <c r="B67" s="26"/>
      <c r="D67" s="22"/>
      <c r="E67" s="24"/>
    </row>
    <row r="68" spans="2:5" x14ac:dyDescent="0.25">
      <c r="B68" s="26"/>
      <c r="D68" s="22"/>
      <c r="E68" s="24"/>
    </row>
    <row r="69" spans="2:5" x14ac:dyDescent="0.25">
      <c r="B69" s="26"/>
      <c r="D69" s="22"/>
      <c r="E69" s="24"/>
    </row>
    <row r="70" spans="2:5" x14ac:dyDescent="0.25">
      <c r="B70" s="26"/>
      <c r="D70" s="22"/>
      <c r="E70" s="24"/>
    </row>
    <row r="71" spans="2:5" x14ac:dyDescent="0.25">
      <c r="B71" s="26"/>
      <c r="D71" s="22"/>
      <c r="E71" s="24"/>
    </row>
    <row r="72" spans="2:5" x14ac:dyDescent="0.25">
      <c r="B72" s="26"/>
      <c r="D72" s="22"/>
      <c r="E72" s="24"/>
    </row>
    <row r="73" spans="2:5" x14ac:dyDescent="0.25">
      <c r="B73" s="26"/>
      <c r="D73" s="22"/>
      <c r="E73" s="24"/>
    </row>
    <row r="74" spans="2:5" x14ac:dyDescent="0.25">
      <c r="B74" s="26"/>
      <c r="D74" s="22"/>
      <c r="E74" s="24"/>
    </row>
    <row r="75" spans="2:5" x14ac:dyDescent="0.25">
      <c r="B75" s="26"/>
      <c r="D75" s="22"/>
      <c r="E75" s="24"/>
    </row>
    <row r="76" spans="2:5" x14ac:dyDescent="0.25">
      <c r="B76" s="26"/>
      <c r="D76" s="22"/>
      <c r="E76" s="24"/>
    </row>
    <row r="77" spans="2:5" x14ac:dyDescent="0.25">
      <c r="B77" s="26"/>
      <c r="D77" s="22"/>
      <c r="E77" s="24"/>
    </row>
    <row r="78" spans="2:5" x14ac:dyDescent="0.25">
      <c r="B78" s="26"/>
      <c r="D78" s="22"/>
      <c r="E78" s="24"/>
    </row>
    <row r="79" spans="2:5" x14ac:dyDescent="0.25">
      <c r="B79" s="26"/>
      <c r="D79" s="22"/>
      <c r="E79" s="24"/>
    </row>
    <row r="80" spans="2:5" x14ac:dyDescent="0.25">
      <c r="B80" s="26"/>
      <c r="D80" s="22"/>
      <c r="E80" s="24"/>
    </row>
    <row r="81" spans="2:5" x14ac:dyDescent="0.25">
      <c r="B81" s="26"/>
      <c r="D81" s="22"/>
      <c r="E81" s="24"/>
    </row>
    <row r="82" spans="2:5" x14ac:dyDescent="0.25">
      <c r="B82" s="26"/>
      <c r="D82" s="22"/>
      <c r="E82" s="24"/>
    </row>
    <row r="83" spans="2:5" x14ac:dyDescent="0.25">
      <c r="B83" s="26"/>
      <c r="D83" s="22"/>
      <c r="E83" s="24"/>
    </row>
    <row r="84" spans="2:5" x14ac:dyDescent="0.25">
      <c r="B84" s="26"/>
      <c r="D84" s="22"/>
      <c r="E84" s="24"/>
    </row>
    <row r="85" spans="2:5" x14ac:dyDescent="0.25">
      <c r="B85" s="26"/>
      <c r="D85" s="22"/>
      <c r="E85" s="24"/>
    </row>
    <row r="86" spans="2:5" x14ac:dyDescent="0.25">
      <c r="B86" s="26"/>
      <c r="D86" s="22"/>
      <c r="E86" s="24"/>
    </row>
    <row r="87" spans="2:5" x14ac:dyDescent="0.25">
      <c r="B87" s="26"/>
      <c r="D87" s="22"/>
      <c r="E87" s="24"/>
    </row>
    <row r="88" spans="2:5" x14ac:dyDescent="0.25">
      <c r="B88" s="26"/>
      <c r="D88" s="22"/>
      <c r="E88" s="24"/>
    </row>
    <row r="89" spans="2:5" x14ac:dyDescent="0.25">
      <c r="B89" s="26"/>
      <c r="D89" s="22"/>
      <c r="E89" s="24"/>
    </row>
    <row r="90" spans="2:5" x14ac:dyDescent="0.25">
      <c r="B90" s="26"/>
      <c r="D90" s="22"/>
      <c r="E90" s="24"/>
    </row>
    <row r="91" spans="2:5" x14ac:dyDescent="0.25">
      <c r="B91" s="26"/>
      <c r="D91" s="22"/>
      <c r="E91" s="24"/>
    </row>
    <row r="92" spans="2:5" x14ac:dyDescent="0.25">
      <c r="B92" s="26"/>
      <c r="D92" s="22"/>
      <c r="E92" s="24"/>
    </row>
    <row r="93" spans="2:5" x14ac:dyDescent="0.25">
      <c r="B93" s="26"/>
      <c r="D93" s="22"/>
      <c r="E93" s="24"/>
    </row>
    <row r="94" spans="2:5" x14ac:dyDescent="0.25">
      <c r="B94" s="26"/>
      <c r="D94" s="22"/>
      <c r="E94" s="24"/>
    </row>
    <row r="95" spans="2:5" x14ac:dyDescent="0.25">
      <c r="B95" s="26"/>
      <c r="D95" s="22"/>
      <c r="E95" s="24"/>
    </row>
    <row r="96" spans="2:5" x14ac:dyDescent="0.25">
      <c r="B96" s="26"/>
      <c r="D96" s="22"/>
      <c r="E96" s="24"/>
    </row>
    <row r="97" spans="1:5" x14ac:dyDescent="0.25">
      <c r="B97" s="26"/>
      <c r="D97" s="22"/>
      <c r="E97" s="24"/>
    </row>
    <row r="98" spans="1:5" x14ac:dyDescent="0.25">
      <c r="B98" s="26"/>
      <c r="D98" s="22"/>
      <c r="E98" s="24"/>
    </row>
    <row r="99" spans="1:5" x14ac:dyDescent="0.25">
      <c r="B99" s="26"/>
      <c r="D99" s="22"/>
      <c r="E99" s="24"/>
    </row>
    <row r="100" spans="1:5" x14ac:dyDescent="0.25">
      <c r="B100" s="26"/>
      <c r="D100" s="22"/>
      <c r="E100" s="24"/>
    </row>
    <row r="101" spans="1:5" x14ac:dyDescent="0.25">
      <c r="B101" s="26"/>
      <c r="D101" s="22"/>
      <c r="E101" s="24"/>
    </row>
    <row r="102" spans="1:5" x14ac:dyDescent="0.25">
      <c r="B102" s="26"/>
      <c r="D102" s="22"/>
      <c r="E102" s="24"/>
    </row>
    <row r="103" spans="1:5" x14ac:dyDescent="0.25">
      <c r="B103" s="26"/>
      <c r="D103" s="22"/>
      <c r="E103" s="24"/>
    </row>
    <row r="104" spans="1:5" x14ac:dyDescent="0.25">
      <c r="A104" s="22"/>
      <c r="B104" s="22"/>
      <c r="C104" s="41"/>
      <c r="D104" s="22"/>
      <c r="E104" s="24"/>
    </row>
    <row r="105" spans="1:5" x14ac:dyDescent="0.25">
      <c r="B105" s="22"/>
      <c r="C105" s="41"/>
      <c r="D105" s="22"/>
      <c r="E105" s="24"/>
    </row>
    <row r="106" spans="1:5" x14ac:dyDescent="0.25">
      <c r="A106" s="22"/>
      <c r="B106" s="22"/>
      <c r="C106" s="41"/>
      <c r="D106" s="22"/>
      <c r="E106" s="24"/>
    </row>
    <row r="107" spans="1:5" x14ac:dyDescent="0.25">
      <c r="A107" s="22"/>
      <c r="B107" s="22"/>
      <c r="C107" s="41"/>
      <c r="D107" s="22"/>
      <c r="E107" s="24"/>
    </row>
    <row r="108" spans="1:5" x14ac:dyDescent="0.25">
      <c r="A108" s="22"/>
      <c r="B108" s="22"/>
      <c r="C108" s="41"/>
      <c r="D108" s="22"/>
      <c r="E108" s="24"/>
    </row>
    <row r="109" spans="1:5" x14ac:dyDescent="0.25">
      <c r="A109" s="22"/>
      <c r="B109" s="22"/>
      <c r="C109" s="41"/>
      <c r="D109" s="22"/>
      <c r="E109" s="24"/>
    </row>
    <row r="110" spans="1:5" x14ac:dyDescent="0.25">
      <c r="A110" s="22"/>
      <c r="B110" s="22"/>
      <c r="C110" s="41"/>
      <c r="D110" s="22"/>
      <c r="E110" s="24"/>
    </row>
    <row r="111" spans="1:5" x14ac:dyDescent="0.25">
      <c r="A111" s="22"/>
      <c r="B111" s="22"/>
      <c r="C111" s="41"/>
      <c r="D111" s="22"/>
      <c r="E111" s="24"/>
    </row>
    <row r="112" spans="1:5" x14ac:dyDescent="0.25">
      <c r="A112" s="22"/>
      <c r="B112" s="22"/>
      <c r="C112" s="41"/>
      <c r="D112" s="22"/>
      <c r="E112" s="24"/>
    </row>
    <row r="113" spans="1:5" x14ac:dyDescent="0.25">
      <c r="A113" s="22"/>
      <c r="B113" s="22"/>
      <c r="C113" s="41"/>
      <c r="D113" s="22"/>
      <c r="E113" s="24"/>
    </row>
    <row r="114" spans="1:5" x14ac:dyDescent="0.25">
      <c r="A114" s="22"/>
      <c r="B114" s="22"/>
      <c r="C114" s="41"/>
      <c r="D114" s="22"/>
      <c r="E114" s="24"/>
    </row>
    <row r="115" spans="1:5" x14ac:dyDescent="0.25">
      <c r="A115" s="22"/>
      <c r="B115" s="22"/>
      <c r="C115" s="41"/>
      <c r="D115" s="22"/>
      <c r="E115" s="24"/>
    </row>
    <row r="116" spans="1:5" x14ac:dyDescent="0.25">
      <c r="A116" s="22"/>
      <c r="B116" s="22"/>
      <c r="C116" s="41"/>
      <c r="D116" s="22"/>
      <c r="E116" s="24"/>
    </row>
    <row r="117" spans="1:5" x14ac:dyDescent="0.25">
      <c r="A117" s="22"/>
      <c r="B117" s="22"/>
      <c r="C117" s="41"/>
      <c r="D117" s="22"/>
      <c r="E117" s="24"/>
    </row>
    <row r="118" spans="1:5" x14ac:dyDescent="0.25">
      <c r="A118" s="22"/>
      <c r="B118" s="22"/>
      <c r="C118" s="41"/>
      <c r="D118" s="22"/>
      <c r="E118" s="24"/>
    </row>
    <row r="119" spans="1:5" x14ac:dyDescent="0.25">
      <c r="A119" s="22"/>
      <c r="B119" s="22"/>
      <c r="C119" s="41"/>
      <c r="D119" s="22"/>
      <c r="E119" s="24"/>
    </row>
    <row r="120" spans="1:5" x14ac:dyDescent="0.25">
      <c r="A120" s="22"/>
      <c r="B120" s="22"/>
      <c r="C120" s="41"/>
      <c r="D120" s="22"/>
      <c r="E120" s="24"/>
    </row>
    <row r="121" spans="1:5" x14ac:dyDescent="0.25">
      <c r="A121" s="22"/>
      <c r="B121" s="22"/>
      <c r="C121" s="41"/>
      <c r="D121" s="22"/>
      <c r="E121" s="24"/>
    </row>
    <row r="122" spans="1:5" x14ac:dyDescent="0.25">
      <c r="A122" s="22"/>
      <c r="B122" s="22"/>
      <c r="C122" s="41"/>
      <c r="D122" s="22"/>
      <c r="E122" s="24"/>
    </row>
    <row r="123" spans="1:5" x14ac:dyDescent="0.25">
      <c r="A123" s="22"/>
      <c r="B123" s="22"/>
      <c r="C123" s="41"/>
      <c r="D123" s="22"/>
      <c r="E123" s="24"/>
    </row>
    <row r="124" spans="1:5" x14ac:dyDescent="0.25">
      <c r="A124" s="22"/>
      <c r="B124" s="22"/>
      <c r="C124" s="41"/>
      <c r="D124" s="22"/>
      <c r="E124" s="24"/>
    </row>
    <row r="125" spans="1:5" x14ac:dyDescent="0.25">
      <c r="A125" s="22"/>
      <c r="B125" s="22"/>
      <c r="C125" s="41"/>
      <c r="D125" s="22"/>
      <c r="E125" s="24"/>
    </row>
    <row r="126" spans="1:5" x14ac:dyDescent="0.25">
      <c r="A126" s="22"/>
      <c r="B126" s="22"/>
      <c r="C126" s="41"/>
      <c r="D126" s="22"/>
      <c r="E126" s="24"/>
    </row>
    <row r="127" spans="1:5" x14ac:dyDescent="0.25">
      <c r="A127" s="22"/>
      <c r="B127" s="22"/>
      <c r="C127" s="41"/>
      <c r="D127" s="22"/>
      <c r="E127" s="24"/>
    </row>
    <row r="128" spans="1:5" x14ac:dyDescent="0.25">
      <c r="A128" s="22"/>
      <c r="B128" s="22"/>
      <c r="C128" s="41"/>
      <c r="D128" s="22"/>
      <c r="E128" s="24"/>
    </row>
    <row r="129" spans="1:5" x14ac:dyDescent="0.25">
      <c r="A129" s="22"/>
      <c r="B129" s="22"/>
      <c r="C129" s="41"/>
      <c r="D129" s="22"/>
      <c r="E129" s="24"/>
    </row>
    <row r="130" spans="1:5" x14ac:dyDescent="0.25">
      <c r="A130" s="22"/>
      <c r="B130" s="22"/>
      <c r="C130" s="41"/>
      <c r="D130" s="22"/>
      <c r="E130" s="24"/>
    </row>
    <row r="131" spans="1:5" x14ac:dyDescent="0.25">
      <c r="A131" s="22"/>
      <c r="B131" s="22"/>
      <c r="C131" s="41"/>
      <c r="D131" s="22"/>
      <c r="E131" s="24"/>
    </row>
    <row r="132" spans="1:5" x14ac:dyDescent="0.25">
      <c r="A132" s="22"/>
      <c r="B132" s="22"/>
      <c r="C132" s="41"/>
      <c r="D132" s="22"/>
      <c r="E132" s="24"/>
    </row>
    <row r="133" spans="1:5" x14ac:dyDescent="0.25">
      <c r="A133" s="22"/>
      <c r="B133" s="22"/>
      <c r="C133" s="41"/>
      <c r="D133" s="22"/>
      <c r="E133" s="24"/>
    </row>
    <row r="134" spans="1:5" x14ac:dyDescent="0.25">
      <c r="A134" s="22"/>
      <c r="B134" s="22"/>
      <c r="C134" s="41"/>
      <c r="D134" s="22"/>
      <c r="E134" s="24"/>
    </row>
    <row r="135" spans="1:5" x14ac:dyDescent="0.25">
      <c r="A135" s="22"/>
      <c r="B135" s="22"/>
      <c r="C135" s="41"/>
      <c r="D135" s="22"/>
      <c r="E135" s="24"/>
    </row>
    <row r="136" spans="1:5" x14ac:dyDescent="0.25">
      <c r="A136" s="22"/>
      <c r="B136" s="22"/>
      <c r="C136" s="41"/>
      <c r="D136" s="22"/>
      <c r="E136" s="24"/>
    </row>
    <row r="137" spans="1:5" x14ac:dyDescent="0.25">
      <c r="A137" s="22"/>
      <c r="B137" s="22"/>
      <c r="C137" s="41"/>
      <c r="D137" s="22"/>
      <c r="E137" s="24"/>
    </row>
    <row r="138" spans="1:5" x14ac:dyDescent="0.25">
      <c r="A138" s="22"/>
      <c r="B138" s="22"/>
      <c r="C138" s="41"/>
      <c r="D138" s="22"/>
      <c r="E138" s="24"/>
    </row>
    <row r="139" spans="1:5" x14ac:dyDescent="0.25">
      <c r="A139" s="22"/>
      <c r="B139" s="22"/>
      <c r="C139" s="41"/>
      <c r="D139" s="22"/>
      <c r="E139" s="24"/>
    </row>
    <row r="140" spans="1:5" x14ac:dyDescent="0.25">
      <c r="A140" s="22"/>
      <c r="B140" s="22"/>
      <c r="C140" s="41"/>
      <c r="D140" s="22"/>
      <c r="E140" s="24"/>
    </row>
    <row r="141" spans="1:5" x14ac:dyDescent="0.25">
      <c r="A141" s="22"/>
      <c r="B141" s="22"/>
      <c r="C141" s="41"/>
      <c r="D141" s="22"/>
      <c r="E141" s="24"/>
    </row>
    <row r="142" spans="1:5" x14ac:dyDescent="0.25">
      <c r="A142" s="22"/>
      <c r="B142" s="22"/>
      <c r="C142" s="41"/>
      <c r="D142" s="22"/>
      <c r="E142" s="24"/>
    </row>
    <row r="143" spans="1:5" x14ac:dyDescent="0.25">
      <c r="A143" s="22"/>
      <c r="B143" s="22"/>
      <c r="C143" s="41"/>
      <c r="D143" s="22"/>
      <c r="E143" s="24"/>
    </row>
    <row r="144" spans="1:5" x14ac:dyDescent="0.25">
      <c r="A144" s="22"/>
      <c r="B144" s="22"/>
      <c r="C144" s="41"/>
      <c r="D144" s="22"/>
      <c r="E144" s="24"/>
    </row>
    <row r="145" spans="1:5" x14ac:dyDescent="0.25">
      <c r="A145" s="22"/>
      <c r="B145" s="22"/>
      <c r="C145" s="41"/>
      <c r="D145" s="22"/>
      <c r="E145" s="24"/>
    </row>
    <row r="146" spans="1:5" x14ac:dyDescent="0.25">
      <c r="A146" s="22"/>
      <c r="B146" s="22"/>
      <c r="C146" s="41"/>
      <c r="D146" s="22"/>
      <c r="E146" s="24"/>
    </row>
    <row r="147" spans="1:5" x14ac:dyDescent="0.25">
      <c r="A147" s="22"/>
      <c r="B147" s="22"/>
      <c r="C147" s="41"/>
      <c r="D147" s="22"/>
      <c r="E147" s="24"/>
    </row>
    <row r="148" spans="1:5" x14ac:dyDescent="0.25">
      <c r="A148" s="22"/>
      <c r="B148" s="22"/>
      <c r="C148" s="41"/>
      <c r="D148" s="22"/>
      <c r="E148" s="24"/>
    </row>
    <row r="149" spans="1:5" x14ac:dyDescent="0.25">
      <c r="A149" s="22"/>
      <c r="B149" s="22"/>
      <c r="C149" s="41"/>
      <c r="D149" s="22"/>
      <c r="E149" s="24"/>
    </row>
    <row r="150" spans="1:5" x14ac:dyDescent="0.25">
      <c r="A150" s="22"/>
      <c r="B150" s="22"/>
      <c r="C150" s="41"/>
      <c r="D150" s="22"/>
      <c r="E150" s="24"/>
    </row>
    <row r="151" spans="1:5" x14ac:dyDescent="0.25">
      <c r="A151" s="22"/>
      <c r="B151" s="22"/>
      <c r="C151" s="41"/>
      <c r="D151" s="22"/>
      <c r="E151" s="24"/>
    </row>
    <row r="152" spans="1:5" x14ac:dyDescent="0.25">
      <c r="A152" s="22"/>
      <c r="B152" s="22"/>
      <c r="C152" s="41"/>
      <c r="D152" s="22"/>
      <c r="E152" s="24"/>
    </row>
    <row r="153" spans="1:5" x14ac:dyDescent="0.25">
      <c r="A153" s="22"/>
      <c r="B153" s="22"/>
      <c r="C153" s="41"/>
      <c r="D153" s="22"/>
      <c r="E153" s="24"/>
    </row>
    <row r="154" spans="1:5" x14ac:dyDescent="0.25">
      <c r="A154" s="22"/>
      <c r="B154" s="22"/>
      <c r="C154" s="41"/>
      <c r="D154" s="22"/>
      <c r="E154" s="24"/>
    </row>
    <row r="155" spans="1:5" x14ac:dyDescent="0.25">
      <c r="A155" s="22"/>
      <c r="B155" s="22"/>
      <c r="C155" s="41"/>
      <c r="D155" s="22"/>
      <c r="E155" s="24"/>
    </row>
    <row r="156" spans="1:5" x14ac:dyDescent="0.25">
      <c r="A156" s="22"/>
      <c r="B156" s="22"/>
      <c r="C156" s="41"/>
      <c r="D156" s="22"/>
      <c r="E156" s="24"/>
    </row>
    <row r="157" spans="1:5" x14ac:dyDescent="0.25">
      <c r="A157" s="22"/>
      <c r="B157" s="22"/>
      <c r="C157" s="41"/>
      <c r="D157" s="22"/>
      <c r="E157" s="24"/>
    </row>
    <row r="158" spans="1:5" x14ac:dyDescent="0.25">
      <c r="A158" s="22"/>
      <c r="B158" s="22"/>
      <c r="C158" s="41"/>
      <c r="D158" s="22"/>
      <c r="E158" s="24"/>
    </row>
    <row r="159" spans="1:5" x14ac:dyDescent="0.25">
      <c r="A159" s="22"/>
      <c r="B159" s="22"/>
      <c r="C159" s="41"/>
      <c r="D159" s="22"/>
      <c r="E159" s="24"/>
    </row>
    <row r="160" spans="1:5" x14ac:dyDescent="0.25">
      <c r="A160" s="22"/>
      <c r="B160" s="22"/>
      <c r="C160" s="41"/>
      <c r="D160" s="22"/>
      <c r="E160" s="24"/>
    </row>
    <row r="161" spans="1:5" x14ac:dyDescent="0.25">
      <c r="A161" s="22"/>
      <c r="B161" s="22"/>
      <c r="C161" s="41"/>
      <c r="D161" s="22"/>
      <c r="E161" s="24"/>
    </row>
    <row r="162" spans="1:5" x14ac:dyDescent="0.25">
      <c r="A162" s="22"/>
      <c r="B162" s="22"/>
      <c r="C162" s="41"/>
      <c r="D162" s="22"/>
      <c r="E162" s="24"/>
    </row>
    <row r="163" spans="1:5" x14ac:dyDescent="0.25">
      <c r="A163" s="22"/>
      <c r="B163" s="22"/>
      <c r="C163" s="41"/>
      <c r="D163" s="22"/>
      <c r="E163" s="24"/>
    </row>
    <row r="164" spans="1:5" x14ac:dyDescent="0.25">
      <c r="A164" s="22"/>
      <c r="B164" s="22"/>
      <c r="C164" s="41"/>
      <c r="D164" s="22"/>
      <c r="E164" s="24"/>
    </row>
    <row r="165" spans="1:5" x14ac:dyDescent="0.25">
      <c r="A165" s="22"/>
      <c r="B165" s="22"/>
      <c r="C165" s="41"/>
      <c r="D165" s="22"/>
      <c r="E165" s="24"/>
    </row>
    <row r="166" spans="1:5" x14ac:dyDescent="0.25">
      <c r="A166" s="22"/>
      <c r="B166" s="22"/>
      <c r="C166" s="41"/>
      <c r="D166" s="22"/>
      <c r="E166" s="24"/>
    </row>
    <row r="167" spans="1:5" x14ac:dyDescent="0.25">
      <c r="A167" s="22"/>
      <c r="B167" s="22"/>
      <c r="C167" s="41"/>
      <c r="D167" s="22"/>
      <c r="E167" s="24"/>
    </row>
    <row r="168" spans="1:5" x14ac:dyDescent="0.25">
      <c r="A168" s="22"/>
      <c r="B168" s="22"/>
      <c r="C168" s="41"/>
      <c r="D168" s="22"/>
      <c r="E168" s="24"/>
    </row>
    <row r="169" spans="1:5" x14ac:dyDescent="0.25">
      <c r="A169" s="22"/>
      <c r="B169" s="22"/>
      <c r="C169" s="41"/>
      <c r="D169" s="22"/>
      <c r="E169" s="24"/>
    </row>
    <row r="170" spans="1:5" x14ac:dyDescent="0.25">
      <c r="A170" s="22"/>
      <c r="B170" s="22"/>
      <c r="C170" s="41"/>
      <c r="D170" s="22"/>
      <c r="E170" s="24"/>
    </row>
    <row r="171" spans="1:5" x14ac:dyDescent="0.25">
      <c r="A171" s="22"/>
      <c r="B171" s="22"/>
      <c r="C171" s="41"/>
      <c r="D171" s="22"/>
      <c r="E171" s="24"/>
    </row>
    <row r="172" spans="1:5" x14ac:dyDescent="0.25">
      <c r="A172" s="22"/>
      <c r="B172" s="22"/>
      <c r="C172" s="41"/>
      <c r="D172" s="22"/>
      <c r="E172" s="24"/>
    </row>
    <row r="173" spans="1:5" x14ac:dyDescent="0.25">
      <c r="A173" s="22"/>
      <c r="B173" s="22"/>
      <c r="C173" s="41"/>
      <c r="D173" s="22"/>
      <c r="E173" s="24"/>
    </row>
    <row r="174" spans="1:5" x14ac:dyDescent="0.25">
      <c r="A174" s="22"/>
      <c r="B174" s="22"/>
      <c r="C174" s="41"/>
      <c r="D174" s="22"/>
      <c r="E174" s="24"/>
    </row>
    <row r="175" spans="1:5" x14ac:dyDescent="0.25">
      <c r="A175" s="22"/>
      <c r="B175" s="22"/>
      <c r="C175" s="41"/>
      <c r="D175" s="22"/>
      <c r="E175" s="24"/>
    </row>
    <row r="176" spans="1:5" x14ac:dyDescent="0.25">
      <c r="A176" s="22"/>
      <c r="B176" s="22"/>
      <c r="C176" s="41"/>
      <c r="D176" s="22"/>
      <c r="E176" s="24"/>
    </row>
    <row r="177" spans="1:5" x14ac:dyDescent="0.25">
      <c r="A177" s="22"/>
      <c r="B177" s="22"/>
      <c r="C177" s="41"/>
      <c r="D177" s="22"/>
      <c r="E177" s="24"/>
    </row>
    <row r="178" spans="1:5" x14ac:dyDescent="0.25">
      <c r="A178" s="22"/>
      <c r="B178" s="22"/>
      <c r="C178" s="41"/>
      <c r="D178" s="22"/>
      <c r="E178" s="24"/>
    </row>
    <row r="179" spans="1:5" x14ac:dyDescent="0.25">
      <c r="A179" s="22"/>
      <c r="B179" s="22"/>
      <c r="C179" s="41"/>
      <c r="D179" s="22"/>
      <c r="E179" s="24"/>
    </row>
    <row r="180" spans="1:5" x14ac:dyDescent="0.25">
      <c r="A180" s="22"/>
      <c r="B180" s="22"/>
      <c r="C180" s="41"/>
      <c r="D180" s="22"/>
      <c r="E180" s="24"/>
    </row>
    <row r="181" spans="1:5" x14ac:dyDescent="0.25">
      <c r="A181" s="22"/>
      <c r="B181" s="22"/>
      <c r="C181" s="41"/>
      <c r="D181" s="22"/>
      <c r="E181" s="24"/>
    </row>
    <row r="182" spans="1:5" x14ac:dyDescent="0.25">
      <c r="A182" s="22"/>
      <c r="B182" s="22"/>
      <c r="C182" s="41"/>
      <c r="D182" s="22"/>
      <c r="E182" s="24"/>
    </row>
    <row r="183" spans="1:5" x14ac:dyDescent="0.25">
      <c r="A183" s="22"/>
      <c r="B183" s="22"/>
      <c r="C183" s="41"/>
      <c r="D183" s="22"/>
      <c r="E183" s="24"/>
    </row>
    <row r="184" spans="1:5" x14ac:dyDescent="0.25">
      <c r="A184" s="22"/>
      <c r="B184" s="22"/>
      <c r="C184" s="41"/>
      <c r="D184" s="22"/>
      <c r="E184" s="24"/>
    </row>
    <row r="185" spans="1:5" x14ac:dyDescent="0.25">
      <c r="A185" s="22"/>
      <c r="B185" s="22"/>
      <c r="C185" s="41"/>
      <c r="D185" s="22"/>
      <c r="E185" s="24"/>
    </row>
    <row r="186" spans="1:5" x14ac:dyDescent="0.25">
      <c r="A186" s="24"/>
      <c r="B186" s="24"/>
      <c r="C186" s="24"/>
      <c r="D186" s="22"/>
      <c r="E186" s="2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Indhold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III.10</vt:lpstr>
      <vt:lpstr>Boks III.2 Figur A</vt:lpstr>
      <vt:lpstr>Resume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Karin Ryder (DØRS)</cp:lastModifiedBy>
  <cp:lastPrinted>2017-12-07T09:11:00Z</cp:lastPrinted>
  <dcterms:created xsi:type="dcterms:W3CDTF">2017-11-14T09:57:21Z</dcterms:created>
  <dcterms:modified xsi:type="dcterms:W3CDTF">2018-05-28T13:56:39Z</dcterms:modified>
</cp:coreProperties>
</file>