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32" windowWidth="12960" windowHeight="8868" tabRatio="835"/>
  </bookViews>
  <sheets>
    <sheet name="Indhold" sheetId="1" r:id="rId1"/>
    <sheet name="II.1" sheetId="3" r:id="rId2"/>
    <sheet name="II.2" sheetId="5" r:id="rId3"/>
    <sheet name="II.3" sheetId="6" r:id="rId4"/>
    <sheet name="II.4" sheetId="7" r:id="rId5"/>
    <sheet name="II.5" sheetId="8" r:id="rId6"/>
    <sheet name="II.6" sheetId="9" r:id="rId7"/>
  </sheets>
  <calcPr calcId="145621"/>
</workbook>
</file>

<file path=xl/calcChain.xml><?xml version="1.0" encoding="utf-8"?>
<calcChain xmlns="http://schemas.openxmlformats.org/spreadsheetml/2006/main">
  <c r="A8" i="1" l="1"/>
  <c r="B12" i="1" l="1"/>
  <c r="A12" i="1"/>
  <c r="B11" i="1" l="1"/>
  <c r="A11" i="1"/>
  <c r="B10" i="1" l="1"/>
  <c r="A10" i="1"/>
  <c r="B9" i="1" l="1"/>
  <c r="A9" i="1"/>
  <c r="B8" i="1"/>
  <c r="B7" i="1"/>
  <c r="A7" i="1"/>
</calcChain>
</file>

<file path=xl/sharedStrings.xml><?xml version="1.0" encoding="utf-8"?>
<sst xmlns="http://schemas.openxmlformats.org/spreadsheetml/2006/main" count="72" uniqueCount="56">
  <si>
    <t>Kildeangivelser til data og eventuelle forklarende anmærkninger til figurer og tabeller findes i rapporten.</t>
  </si>
  <si>
    <t>Nummer</t>
  </si>
  <si>
    <t>Titel</t>
  </si>
  <si>
    <t>Retur til forside</t>
  </si>
  <si>
    <t>Landbrug</t>
  </si>
  <si>
    <t>Økonomi og Miljø 2018</t>
  </si>
  <si>
    <t>Transport 2030</t>
  </si>
  <si>
    <t>Kapitel II</t>
  </si>
  <si>
    <t>II.1</t>
  </si>
  <si>
    <t>Transport</t>
  </si>
  <si>
    <t>Opvarmning af boliger mv.</t>
  </si>
  <si>
    <t>Kilde: Energistyrelsen (2017): Basisfremskrivning 2017.</t>
  </si>
  <si>
    <t>II.2</t>
  </si>
  <si>
    <t>Øvrig transport i ikke-kvotesektoren</t>
  </si>
  <si>
    <t>Personbiler</t>
  </si>
  <si>
    <r>
      <t xml:space="preserve">Kilde: Nilsen, O.K., M.S. Plejdrup, M. Winther, M. Nielsen, S. Gyldenkærne, M.H. Mikkelsen, R. Albrektsen, M. Thomsen, K. Hjelgaard, P. Fauser, H.G. Bruun, V.K. Johannsen, T. Nord-Larsen, L. Vesterdal, I. Callesen, O.H. Caspersen, E. Rasmussen, S.B. Petersen, L. Baunbæk og M.G. Hansen (2017): </t>
    </r>
    <r>
      <rPr>
        <i/>
        <sz val="11"/>
        <color theme="1"/>
        <rFont val="Arial"/>
        <family val="2"/>
      </rPr>
      <t>Denmark's national inventory report 2017. Emission inventories 1990-2015 - Submitted under the United Nations framework convention on climate change and the Kyoto protocol</t>
    </r>
    <r>
      <rPr>
        <sz val="11"/>
        <color theme="1"/>
        <rFont val="Arial"/>
        <family val="2"/>
      </rPr>
      <t>. Videnskabelig rapport fra DCE - Nationalt Center for Miljø og Energi, nr. 231.</t>
    </r>
  </si>
  <si>
    <t>II.3</t>
  </si>
  <si>
    <t>CO2-intensitet</t>
  </si>
  <si>
    <t>, Danmarks Statistik, Statistikbanken, og egne beregninger.</t>
  </si>
  <si>
    <t>CO2-Intensitet personbiler</t>
  </si>
  <si>
    <t>II.4</t>
  </si>
  <si>
    <t>Marginale eksterne omkostninger</t>
  </si>
  <si>
    <t>Trængsel</t>
  </si>
  <si>
    <t>Ulykker</t>
  </si>
  <si>
    <t>Slitage på infrastruktur</t>
  </si>
  <si>
    <t>Støj</t>
  </si>
  <si>
    <t>Luftforurening</t>
  </si>
  <si>
    <t>-----------------------------------------------------  kr. pr. km (2017-priser)  -----------------------------------------------------</t>
  </si>
  <si>
    <t>Benzin</t>
  </si>
  <si>
    <t>Diesel</t>
  </si>
  <si>
    <t>El</t>
  </si>
  <si>
    <t>Anm.: Den margianle eksterne omkostning ved ulykker og trængsel er baseret på De Økonomiske Råds formandskab (2013). Ulykkesomkostningen er justeret for ændring i risiko for ulykker samt ny, højere værdi af statistik liv. De resterende komponenter svarer til dem fra de transportøkonomiske enhedspriser. Den marginale eksterne omkostning ved klimaforandring er baseret på kvoteprisen.</t>
  </si>
  <si>
    <t>Kilde: De Økonomiske Råds formandskab (2013 og 2016), Transport DTU og COWI (2017): Transportøkonomiske Enhedspriser og egne beregninger.</t>
  </si>
  <si>
    <t>CO₂</t>
  </si>
  <si>
    <t>II.5</t>
  </si>
  <si>
    <t>Afgifter og eksterne effekter</t>
  </si>
  <si>
    <t>Registreringsafgift</t>
  </si>
  <si>
    <t>Brændstofafgift</t>
  </si>
  <si>
    <t>Ejerafgift</t>
  </si>
  <si>
    <t>Afgift af ansvarsforsikring</t>
  </si>
  <si>
    <t>Eksterne effekter (kørsel)</t>
  </si>
  <si>
    <t>Eksterne effekter (brændstof)</t>
  </si>
  <si>
    <t>Eksterne effekter (brændstof med SCC)</t>
  </si>
  <si>
    <t xml:space="preserve">El </t>
  </si>
  <si>
    <t>Før okt. '17</t>
  </si>
  <si>
    <t>Efter okt. '17</t>
  </si>
  <si>
    <t>Ekst. effekter</t>
  </si>
  <si>
    <t>II.6</t>
  </si>
  <si>
    <t>Marginal reduktionsomkostningskurve for CO₂ fra personbiler</t>
  </si>
  <si>
    <t>Marginal reduktionsomkostning</t>
  </si>
  <si>
    <t>CO₂ mio. ton</t>
  </si>
  <si>
    <t>Afgiftsstigning</t>
  </si>
  <si>
    <t>Reduktionsomkostningskurver med og uden elbiler</t>
  </si>
  <si>
    <t>Uden elbiler</t>
  </si>
  <si>
    <t>Med elbiler</t>
  </si>
  <si>
    <t>Udledninger fra ikke-kvoteomfattet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</si>
</sst>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2" borderId="1" xfId="0" applyFont="1" applyFill="1" applyBorder="1"/>
    <xf numFmtId="0" fontId="6" fillId="2" borderId="0" xfId="1" applyFont="1" applyFill="1"/>
    <xf numFmtId="0" fontId="7" fillId="2" borderId="0" xfId="0" applyFont="1" applyFill="1"/>
    <xf numFmtId="0" fontId="4" fillId="2" borderId="0" xfId="0" applyFont="1" applyFill="1" applyBorder="1"/>
    <xf numFmtId="0" fontId="8" fillId="3" borderId="0" xfId="0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2" borderId="0" xfId="0" applyFont="1" applyFill="1" applyAlignment="1"/>
    <xf numFmtId="0" fontId="1" fillId="2" borderId="0" xfId="1" applyFont="1" applyFill="1"/>
    <xf numFmtId="0" fontId="10" fillId="2" borderId="0" xfId="1" applyFont="1" applyFill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9" fontId="1" fillId="2" borderId="0" xfId="2" applyFont="1" applyFill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2" fillId="2" borderId="0" xfId="1" applyFont="1" applyFill="1"/>
    <xf numFmtId="2" fontId="6" fillId="2" borderId="0" xfId="1" applyNumberFormat="1" applyFont="1" applyFill="1" applyAlignment="1">
      <alignment horizontal="center"/>
    </xf>
    <xf numFmtId="2" fontId="1" fillId="2" borderId="0" xfId="1" applyNumberFormat="1" applyFont="1" applyFill="1" applyAlignment="1">
      <alignment horizontal="center"/>
    </xf>
    <xf numFmtId="2" fontId="1" fillId="2" borderId="0" xfId="3" applyNumberFormat="1" applyFont="1" applyFill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9" fontId="1" fillId="2" borderId="0" xfId="2" applyFont="1" applyFill="1" applyBorder="1" applyAlignment="1">
      <alignment horizontal="center"/>
    </xf>
    <xf numFmtId="0" fontId="12" fillId="2" borderId="0" xfId="1" applyFont="1" applyFill="1" applyBorder="1"/>
    <xf numFmtId="0" fontId="10" fillId="2" borderId="0" xfId="0" applyFont="1" applyFill="1"/>
    <xf numFmtId="2" fontId="1" fillId="2" borderId="2" xfId="0" quotePrefix="1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/>
    </xf>
  </cellXfs>
  <cellStyles count="4">
    <cellStyle name="Komma" xfId="3" builtinId="3"/>
    <cellStyle name="Li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5C6062"/>
      <color rgb="FFD0CD8D"/>
      <color rgb="FFAAA631"/>
      <color rgb="FFA19C1B"/>
      <color rgb="FFC10B20"/>
      <color rgb="FFA6A8A9"/>
      <color rgb="FF7F7F7F"/>
      <color rgb="FFDA6D79"/>
      <color rgb="FFB2B2B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19256601343267"/>
          <c:y val="4.6702210616034676E-2"/>
          <c:w val="0.54426074155856108"/>
          <c:h val="0.7151793216425173"/>
        </c:manualLayout>
      </c:layout>
      <c:doughnutChart>
        <c:varyColors val="1"/>
        <c:ser>
          <c:idx val="1"/>
          <c:order val="0"/>
          <c:tx>
            <c:strRef>
              <c:f>II.1!$A$5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C10B20"/>
              </a:solidFill>
              <a:ln>
                <a:solidFill>
                  <a:srgbClr val="C10B20"/>
                </a:solidFill>
              </a:ln>
            </c:spPr>
          </c:dPt>
          <c:dPt>
            <c:idx val="1"/>
            <c:bubble3D val="0"/>
            <c:spPr>
              <a:solidFill>
                <a:srgbClr val="A19C1B"/>
              </a:solidFill>
              <a:ln>
                <a:solidFill>
                  <a:srgbClr val="A19C1B"/>
                </a:solidFill>
              </a:ln>
            </c:spPr>
          </c:dPt>
          <c:dPt>
            <c:idx val="2"/>
            <c:bubble3D val="0"/>
            <c:spPr>
              <a:solidFill>
                <a:srgbClr val="5C6062"/>
              </a:solidFill>
              <a:ln>
                <a:solidFill>
                  <a:srgbClr val="5C6062"/>
                </a:solidFill>
              </a:ln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II.1!$B$4:$D$4</c:f>
              <c:strCache>
                <c:ptCount val="3"/>
                <c:pt idx="0">
                  <c:v>Landbrug</c:v>
                </c:pt>
                <c:pt idx="1">
                  <c:v>Transport</c:v>
                </c:pt>
                <c:pt idx="2">
                  <c:v>Opvarmning af boliger mv.</c:v>
                </c:pt>
              </c:strCache>
            </c:strRef>
          </c:cat>
          <c:val>
            <c:numRef>
              <c:f>II.1!$B$5:$D$5</c:f>
              <c:numCache>
                <c:formatCode>0%</c:formatCode>
                <c:ptCount val="3"/>
                <c:pt idx="0">
                  <c:v>0.30758391079008668</c:v>
                </c:pt>
                <c:pt idx="1">
                  <c:v>0.38181823963161265</c:v>
                </c:pt>
                <c:pt idx="2">
                  <c:v>0.31059784957830056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</c:spPr>
    </c:plotArea>
    <c:legend>
      <c:legendPos val="b"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175925925925926"/>
          <c:w val="0.87717866666666666"/>
          <c:h val="0.68424768518518519"/>
        </c:manualLayout>
      </c:layout>
      <c:areaChart>
        <c:grouping val="stacked"/>
        <c:varyColors val="0"/>
        <c:ser>
          <c:idx val="1"/>
          <c:order val="0"/>
          <c:tx>
            <c:strRef>
              <c:f>II.1!$N$4</c:f>
              <c:strCache>
                <c:ptCount val="1"/>
                <c:pt idx="0">
                  <c:v>Personbiler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cat>
            <c:numRef>
              <c:f>II.1!$L$5:$L$30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II.1!$N$5:$N$30</c:f>
              <c:numCache>
                <c:formatCode>0.0</c:formatCode>
                <c:ptCount val="26"/>
                <c:pt idx="0">
                  <c:v>5.272471782814649</c:v>
                </c:pt>
                <c:pt idx="1">
                  <c:v>5.6339183618362565</c:v>
                </c:pt>
                <c:pt idx="2">
                  <c:v>5.8918778818568329</c:v>
                </c:pt>
                <c:pt idx="3">
                  <c:v>6.0413666083742434</c:v>
                </c:pt>
                <c:pt idx="4">
                  <c:v>6.2548763670533454</c:v>
                </c:pt>
                <c:pt idx="5">
                  <c:v>6.3101027837709776</c:v>
                </c:pt>
                <c:pt idx="6">
                  <c:v>6.3718485132536902</c:v>
                </c:pt>
                <c:pt idx="7">
                  <c:v>6.5309522110336831</c:v>
                </c:pt>
                <c:pt idx="8">
                  <c:v>6.6546334388810342</c:v>
                </c:pt>
                <c:pt idx="9">
                  <c:v>6.6868997008907707</c:v>
                </c:pt>
                <c:pt idx="10">
                  <c:v>6.6481730602091291</c:v>
                </c:pt>
                <c:pt idx="11">
                  <c:v>6.5538038096628171</c:v>
                </c:pt>
                <c:pt idx="12">
                  <c:v>6.6196691687204563</c:v>
                </c:pt>
                <c:pt idx="13">
                  <c:v>6.7381164560674582</c:v>
                </c:pt>
                <c:pt idx="14">
                  <c:v>6.7683116279427491</c:v>
                </c:pt>
                <c:pt idx="15">
                  <c:v>6.6547025513555225</c:v>
                </c:pt>
                <c:pt idx="16">
                  <c:v>6.6870280987142001</c:v>
                </c:pt>
                <c:pt idx="17">
                  <c:v>6.9492717997776845</c:v>
                </c:pt>
                <c:pt idx="18">
                  <c:v>6.9569633353960425</c:v>
                </c:pt>
                <c:pt idx="19">
                  <c:v>6.7816899526560954</c:v>
                </c:pt>
                <c:pt idx="20">
                  <c:v>6.6705556620661444</c:v>
                </c:pt>
                <c:pt idx="21">
                  <c:v>6.5699042322991978</c:v>
                </c:pt>
                <c:pt idx="22">
                  <c:v>6.5289387746982079</c:v>
                </c:pt>
                <c:pt idx="23">
                  <c:v>6.5756583006496987</c:v>
                </c:pt>
                <c:pt idx="24">
                  <c:v>6.625024941165659</c:v>
                </c:pt>
                <c:pt idx="25">
                  <c:v>6.768595354831568</c:v>
                </c:pt>
              </c:numCache>
            </c:numRef>
          </c:val>
        </c:ser>
        <c:ser>
          <c:idx val="0"/>
          <c:order val="1"/>
          <c:tx>
            <c:strRef>
              <c:f>II.1!$M$4</c:f>
              <c:strCache>
                <c:ptCount val="1"/>
                <c:pt idx="0">
                  <c:v>Øvrig transport i ikke-kvotesektoren</c:v>
                </c:pt>
              </c:strCache>
            </c:strRef>
          </c:tx>
          <c:spPr>
            <a:solidFill>
              <a:srgbClr val="D0CD8D"/>
            </a:solidFill>
            <a:ln w="9525">
              <a:solidFill>
                <a:srgbClr val="5C6062"/>
              </a:solidFill>
            </a:ln>
          </c:spPr>
          <c:cat>
            <c:numRef>
              <c:f>II.1!$L$5:$L$30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II.1!$M$5:$M$30</c:f>
              <c:numCache>
                <c:formatCode>0.0</c:formatCode>
                <c:ptCount val="26"/>
                <c:pt idx="0">
                  <c:v>5.2101065628835759</c:v>
                </c:pt>
                <c:pt idx="1">
                  <c:v>5.2787783533260351</c:v>
                </c:pt>
                <c:pt idx="2">
                  <c:v>5.2265935029217028</c:v>
                </c:pt>
                <c:pt idx="3">
                  <c:v>5.1980116312200888</c:v>
                </c:pt>
                <c:pt idx="4">
                  <c:v>5.4614571462217967</c:v>
                </c:pt>
                <c:pt idx="5">
                  <c:v>5.5366233853849121</c:v>
                </c:pt>
                <c:pt idx="6">
                  <c:v>5.7145589694652807</c:v>
                </c:pt>
                <c:pt idx="7">
                  <c:v>5.7341809268910904</c:v>
                </c:pt>
                <c:pt idx="8">
                  <c:v>5.5921992372446301</c:v>
                </c:pt>
                <c:pt idx="9">
                  <c:v>5.5916982322157285</c:v>
                </c:pt>
                <c:pt idx="10">
                  <c:v>5.4426069581717194</c:v>
                </c:pt>
                <c:pt idx="11">
                  <c:v>5.5297995331243204</c:v>
                </c:pt>
                <c:pt idx="12">
                  <c:v>5.5749007422980572</c:v>
                </c:pt>
                <c:pt idx="13">
                  <c:v>5.9093631472808834</c:v>
                </c:pt>
                <c:pt idx="14">
                  <c:v>6.1906385914077013</c:v>
                </c:pt>
                <c:pt idx="15">
                  <c:v>6.4103084309482536</c:v>
                </c:pt>
                <c:pt idx="16">
                  <c:v>6.7454005725505857</c:v>
                </c:pt>
                <c:pt idx="17">
                  <c:v>7.082076706336494</c:v>
                </c:pt>
                <c:pt idx="18">
                  <c:v>6.7735819386487099</c:v>
                </c:pt>
                <c:pt idx="19">
                  <c:v>6.2297804958885186</c:v>
                </c:pt>
                <c:pt idx="20">
                  <c:v>6.2756459003208018</c:v>
                </c:pt>
                <c:pt idx="21">
                  <c:v>6.0419086629239178</c:v>
                </c:pt>
                <c:pt idx="22">
                  <c:v>5.4682178518552043</c:v>
                </c:pt>
                <c:pt idx="23">
                  <c:v>5.2287142587632829</c:v>
                </c:pt>
                <c:pt idx="24">
                  <c:v>5.366634833392645</c:v>
                </c:pt>
                <c:pt idx="25">
                  <c:v>5.4380225570561871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35712"/>
        <c:axId val="117237632"/>
      </c:areaChart>
      <c:catAx>
        <c:axId val="1172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7F7F7F"/>
            </a:solidFill>
          </a:ln>
        </c:spPr>
        <c:crossAx val="1172376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7237632"/>
        <c:scaling>
          <c:orientation val="minMax"/>
          <c:max val="16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7235712"/>
        <c:crosses val="autoZero"/>
        <c:crossBetween val="midCat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1125678535283839E-2"/>
          <c:y val="0.89594984084577389"/>
          <c:w val="0.90584230379979758"/>
          <c:h val="9.653892208362667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73836296296296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II.2!$A$5:$A$30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II.2!$B$5:$B$30</c:f>
              <c:numCache>
                <c:formatCode>0.00</c:formatCode>
                <c:ptCount val="26"/>
                <c:pt idx="0">
                  <c:v>100</c:v>
                </c:pt>
                <c:pt idx="1">
                  <c:v>104.48087645147164</c:v>
                </c:pt>
                <c:pt idx="2">
                  <c:v>107.86037906505408</c:v>
                </c:pt>
                <c:pt idx="3">
                  <c:v>110.09110104687947</c:v>
                </c:pt>
                <c:pt idx="4">
                  <c:v>111.73377172746761</c:v>
                </c:pt>
                <c:pt idx="5">
                  <c:v>109.35666525653029</c:v>
                </c:pt>
                <c:pt idx="6">
                  <c:v>108.17306198231135</c:v>
                </c:pt>
                <c:pt idx="7">
                  <c:v>108.12386610666789</c:v>
                </c:pt>
                <c:pt idx="8">
                  <c:v>108.56764349231642</c:v>
                </c:pt>
                <c:pt idx="9">
                  <c:v>106.46770349588874</c:v>
                </c:pt>
                <c:pt idx="10">
                  <c:v>106.74100156226058</c:v>
                </c:pt>
                <c:pt idx="11">
                  <c:v>106.55445572949438</c:v>
                </c:pt>
                <c:pt idx="12">
                  <c:v>107.02133716200228</c:v>
                </c:pt>
                <c:pt idx="13">
                  <c:v>107.46772834582747</c:v>
                </c:pt>
                <c:pt idx="14">
                  <c:v>105.18568902854824</c:v>
                </c:pt>
                <c:pt idx="15">
                  <c:v>104.07032259941707</c:v>
                </c:pt>
                <c:pt idx="16">
                  <c:v>103.84018466462526</c:v>
                </c:pt>
                <c:pt idx="17">
                  <c:v>105.55305238037359</c:v>
                </c:pt>
                <c:pt idx="18">
                  <c:v>104.9353230990189</c:v>
                </c:pt>
                <c:pt idx="19">
                  <c:v>102.17371604590268</c:v>
                </c:pt>
                <c:pt idx="20">
                  <c:v>100.7852274198618</c:v>
                </c:pt>
                <c:pt idx="21">
                  <c:v>95.982500187294406</c:v>
                </c:pt>
                <c:pt idx="22">
                  <c:v>94.201873162910132</c:v>
                </c:pt>
                <c:pt idx="23">
                  <c:v>93.048738066152993</c:v>
                </c:pt>
                <c:pt idx="24">
                  <c:v>90.708983141349208</c:v>
                </c:pt>
                <c:pt idx="25">
                  <c:v>89.525635988853622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35328"/>
        <c:axId val="150819200"/>
      </c:lineChart>
      <c:catAx>
        <c:axId val="1504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08192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0819200"/>
        <c:scaling>
          <c:orientation val="minMax"/>
          <c:max val="120"/>
          <c:min val="8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50435328"/>
        <c:crosses val="autoZero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175925925925926"/>
          <c:w val="0.91161604938271601"/>
          <c:h val="0.666854296775136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II.3!$B$4</c:f>
              <c:strCache>
                <c:ptCount val="1"/>
                <c:pt idx="0">
                  <c:v>Trængsel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II.3!$A$6:$A$8</c:f>
              <c:strCache>
                <c:ptCount val="3"/>
                <c:pt idx="0">
                  <c:v>Benzin</c:v>
                </c:pt>
                <c:pt idx="1">
                  <c:v>Diesel</c:v>
                </c:pt>
                <c:pt idx="2">
                  <c:v>El</c:v>
                </c:pt>
              </c:strCache>
            </c:strRef>
          </c:cat>
          <c:val>
            <c:numRef>
              <c:f>II.3!$B$6:$B$8</c:f>
              <c:numCache>
                <c:formatCode>0.00</c:formatCode>
                <c:ptCount val="3"/>
                <c:pt idx="0">
                  <c:v>0.19033761657968087</c:v>
                </c:pt>
                <c:pt idx="1">
                  <c:v>0.19033761657968087</c:v>
                </c:pt>
                <c:pt idx="2">
                  <c:v>0.19033761657968087</c:v>
                </c:pt>
              </c:numCache>
            </c:numRef>
          </c:val>
        </c:ser>
        <c:ser>
          <c:idx val="1"/>
          <c:order val="1"/>
          <c:tx>
            <c:strRef>
              <c:f>II.3!$C$4</c:f>
              <c:strCache>
                <c:ptCount val="1"/>
                <c:pt idx="0">
                  <c:v>Ulykker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II.3!$A$6:$A$8</c:f>
              <c:strCache>
                <c:ptCount val="3"/>
                <c:pt idx="0">
                  <c:v>Benzin</c:v>
                </c:pt>
                <c:pt idx="1">
                  <c:v>Diesel</c:v>
                </c:pt>
                <c:pt idx="2">
                  <c:v>El</c:v>
                </c:pt>
              </c:strCache>
            </c:strRef>
          </c:cat>
          <c:val>
            <c:numRef>
              <c:f>II.3!$C$6:$C$8</c:f>
              <c:numCache>
                <c:formatCode>0.00</c:formatCode>
                <c:ptCount val="3"/>
                <c:pt idx="0">
                  <c:v>9.2675191568521817E-2</c:v>
                </c:pt>
                <c:pt idx="1">
                  <c:v>9.2675191568521817E-2</c:v>
                </c:pt>
                <c:pt idx="2">
                  <c:v>9.2675191568521817E-2</c:v>
                </c:pt>
              </c:numCache>
            </c:numRef>
          </c:val>
        </c:ser>
        <c:ser>
          <c:idx val="2"/>
          <c:order val="2"/>
          <c:tx>
            <c:strRef>
              <c:f>II.3!$D$4</c:f>
              <c:strCache>
                <c:ptCount val="1"/>
                <c:pt idx="0">
                  <c:v>Slitage på infrastruktur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II.3!$A$6:$A$8</c:f>
              <c:strCache>
                <c:ptCount val="3"/>
                <c:pt idx="0">
                  <c:v>Benzin</c:v>
                </c:pt>
                <c:pt idx="1">
                  <c:v>Diesel</c:v>
                </c:pt>
                <c:pt idx="2">
                  <c:v>El</c:v>
                </c:pt>
              </c:strCache>
            </c:strRef>
          </c:cat>
          <c:val>
            <c:numRef>
              <c:f>II.3!$D$6:$D$8</c:f>
              <c:numCache>
                <c:formatCode>0.00</c:formatCode>
                <c:ptCount val="3"/>
                <c:pt idx="0">
                  <c:v>1.0873017401381789E-2</c:v>
                </c:pt>
                <c:pt idx="1">
                  <c:v>1.0873017401381789E-2</c:v>
                </c:pt>
                <c:pt idx="2">
                  <c:v>1.0873017401381789E-2</c:v>
                </c:pt>
              </c:numCache>
            </c:numRef>
          </c:val>
        </c:ser>
        <c:ser>
          <c:idx val="3"/>
          <c:order val="3"/>
          <c:tx>
            <c:strRef>
              <c:f>II.3!$E$4</c:f>
              <c:strCache>
                <c:ptCount val="1"/>
                <c:pt idx="0">
                  <c:v>CO₂</c:v>
                </c:pt>
              </c:strCache>
            </c:strRef>
          </c:tx>
          <c:spPr>
            <a:solidFill>
              <a:srgbClr val="A6A8A9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II.3!$A$6:$A$8</c:f>
              <c:strCache>
                <c:ptCount val="3"/>
                <c:pt idx="0">
                  <c:v>Benzin</c:v>
                </c:pt>
                <c:pt idx="1">
                  <c:v>Diesel</c:v>
                </c:pt>
                <c:pt idx="2">
                  <c:v>El</c:v>
                </c:pt>
              </c:strCache>
            </c:strRef>
          </c:cat>
          <c:val>
            <c:numRef>
              <c:f>II.3!$E$6:$E$8</c:f>
              <c:numCache>
                <c:formatCode>0.00</c:formatCode>
                <c:ptCount val="3"/>
                <c:pt idx="0">
                  <c:v>2.0996000000000001E-2</c:v>
                </c:pt>
                <c:pt idx="1">
                  <c:v>1.7516E-2</c:v>
                </c:pt>
                <c:pt idx="2">
                  <c:v>8.4679999999999998E-3</c:v>
                </c:pt>
              </c:numCache>
            </c:numRef>
          </c:val>
        </c:ser>
        <c:ser>
          <c:idx val="4"/>
          <c:order val="4"/>
          <c:tx>
            <c:strRef>
              <c:f>II.3!$F$4</c:f>
              <c:strCache>
                <c:ptCount val="1"/>
                <c:pt idx="0">
                  <c:v>Støj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II.3!$A$6:$A$8</c:f>
              <c:strCache>
                <c:ptCount val="3"/>
                <c:pt idx="0">
                  <c:v>Benzin</c:v>
                </c:pt>
                <c:pt idx="1">
                  <c:v>Diesel</c:v>
                </c:pt>
                <c:pt idx="2">
                  <c:v>El</c:v>
                </c:pt>
              </c:strCache>
            </c:strRef>
          </c:cat>
          <c:val>
            <c:numRef>
              <c:f>II.3!$F$6:$F$8</c:f>
              <c:numCache>
                <c:formatCode>0.00</c:formatCode>
                <c:ptCount val="3"/>
                <c:pt idx="0">
                  <c:v>5.3553855562811871E-2</c:v>
                </c:pt>
                <c:pt idx="1">
                  <c:v>5.3553855562811871E-2</c:v>
                </c:pt>
                <c:pt idx="2">
                  <c:v>2.001486181905468E-2</c:v>
                </c:pt>
              </c:numCache>
            </c:numRef>
          </c:val>
        </c:ser>
        <c:ser>
          <c:idx val="5"/>
          <c:order val="5"/>
          <c:tx>
            <c:strRef>
              <c:f>II.3!$G$4</c:f>
              <c:strCache>
                <c:ptCount val="1"/>
                <c:pt idx="0">
                  <c:v>Luftforurening</c:v>
                </c:pt>
              </c:strCache>
            </c:strRef>
          </c:tx>
          <c:spPr>
            <a:solidFill>
              <a:srgbClr val="D35462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II.3!$A$6:$A$8</c:f>
              <c:strCache>
                <c:ptCount val="3"/>
                <c:pt idx="0">
                  <c:v>Benzin</c:v>
                </c:pt>
                <c:pt idx="1">
                  <c:v>Diesel</c:v>
                </c:pt>
                <c:pt idx="2">
                  <c:v>El</c:v>
                </c:pt>
              </c:strCache>
            </c:strRef>
          </c:cat>
          <c:val>
            <c:numRef>
              <c:f>II.3!$G$6:$G$8</c:f>
              <c:numCache>
                <c:formatCode>0.00</c:formatCode>
                <c:ptCount val="3"/>
                <c:pt idx="0">
                  <c:v>1.2409313532867507E-2</c:v>
                </c:pt>
                <c:pt idx="1">
                  <c:v>4.9897064143942571E-2</c:v>
                </c:pt>
                <c:pt idx="2">
                  <c:v>1.073256108143726E-2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1258880"/>
        <c:axId val="221261184"/>
      </c:barChart>
      <c:catAx>
        <c:axId val="22125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21261184"/>
        <c:crosses val="autoZero"/>
        <c:auto val="1"/>
        <c:lblAlgn val="ctr"/>
        <c:lblOffset val="100"/>
        <c:noMultiLvlLbl val="0"/>
      </c:catAx>
      <c:valAx>
        <c:axId val="22126118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noFill/>
          </a:ln>
        </c:spPr>
        <c:crossAx val="2212588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3518518518518518E-2"/>
          <c:y val="0.85151336693327495"/>
          <c:w val="0.97256172839506172"/>
          <c:h val="0.148486633066725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38580246913578E-2"/>
          <c:y val="7.6435185185185189E-2"/>
          <c:w val="0.92796141975308644"/>
          <c:h val="0.4801805555555555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II.4!$D$4</c:f>
              <c:strCache>
                <c:ptCount val="1"/>
                <c:pt idx="0">
                  <c:v>Brændstofafgift</c:v>
                </c:pt>
              </c:strCache>
            </c:strRef>
          </c:tx>
          <c:spPr>
            <a:solidFill>
              <a:srgbClr val="A6A8A9"/>
            </a:solidFill>
            <a:ln>
              <a:solidFill>
                <a:srgbClr val="5C6062"/>
              </a:solidFill>
            </a:ln>
          </c:spPr>
          <c:invertIfNegative val="0"/>
          <c:cat>
            <c:multiLvlStrRef>
              <c:f>II.4!$A$5:$B$13</c:f>
              <c:multiLvlStrCache>
                <c:ptCount val="9"/>
                <c:lvl>
                  <c:pt idx="0">
                    <c:v>Før okt. '17</c:v>
                  </c:pt>
                  <c:pt idx="1">
                    <c:v>Efter okt. '17</c:v>
                  </c:pt>
                  <c:pt idx="2">
                    <c:v>Ekst. effekter</c:v>
                  </c:pt>
                  <c:pt idx="3">
                    <c:v>Før okt. '17</c:v>
                  </c:pt>
                  <c:pt idx="4">
                    <c:v>Efter okt. '17</c:v>
                  </c:pt>
                  <c:pt idx="5">
                    <c:v>Ekst. effekter</c:v>
                  </c:pt>
                  <c:pt idx="6">
                    <c:v>Før okt. '17</c:v>
                  </c:pt>
                  <c:pt idx="7">
                    <c:v>Efter okt. '17</c:v>
                  </c:pt>
                  <c:pt idx="8">
                    <c:v>Ekst. effekter</c:v>
                  </c:pt>
                </c:lvl>
                <c:lvl>
                  <c:pt idx="0">
                    <c:v>Benzin</c:v>
                  </c:pt>
                  <c:pt idx="3">
                    <c:v>Diesel</c:v>
                  </c:pt>
                  <c:pt idx="6">
                    <c:v>El </c:v>
                  </c:pt>
                </c:lvl>
              </c:multiLvlStrCache>
            </c:multiLvlStrRef>
          </c:cat>
          <c:val>
            <c:numRef>
              <c:f>II.4!$D$5:$D$13</c:f>
              <c:numCache>
                <c:formatCode>0.00</c:formatCode>
                <c:ptCount val="9"/>
                <c:pt idx="0">
                  <c:v>0.29083070658041565</c:v>
                </c:pt>
                <c:pt idx="1">
                  <c:v>0.29142632860710699</c:v>
                </c:pt>
                <c:pt idx="2">
                  <c:v>0</c:v>
                </c:pt>
                <c:pt idx="3">
                  <c:v>0.16296601744207184</c:v>
                </c:pt>
                <c:pt idx="4">
                  <c:v>0.16523088632157079</c:v>
                </c:pt>
                <c:pt idx="5">
                  <c:v>0</c:v>
                </c:pt>
                <c:pt idx="6">
                  <c:v>0.15792673782372119</c:v>
                </c:pt>
                <c:pt idx="7">
                  <c:v>0.15686627632410122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II.4!$C$4</c:f>
              <c:strCache>
                <c:ptCount val="1"/>
                <c:pt idx="0">
                  <c:v>Registreringsafgift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multiLvlStrRef>
              <c:f>II.4!$A$5:$B$13</c:f>
              <c:multiLvlStrCache>
                <c:ptCount val="9"/>
                <c:lvl>
                  <c:pt idx="0">
                    <c:v>Før okt. '17</c:v>
                  </c:pt>
                  <c:pt idx="1">
                    <c:v>Efter okt. '17</c:v>
                  </c:pt>
                  <c:pt idx="2">
                    <c:v>Ekst. effekter</c:v>
                  </c:pt>
                  <c:pt idx="3">
                    <c:v>Før okt. '17</c:v>
                  </c:pt>
                  <c:pt idx="4">
                    <c:v>Efter okt. '17</c:v>
                  </c:pt>
                  <c:pt idx="5">
                    <c:v>Ekst. effekter</c:v>
                  </c:pt>
                  <c:pt idx="6">
                    <c:v>Før okt. '17</c:v>
                  </c:pt>
                  <c:pt idx="7">
                    <c:v>Efter okt. '17</c:v>
                  </c:pt>
                  <c:pt idx="8">
                    <c:v>Ekst. effekter</c:v>
                  </c:pt>
                </c:lvl>
                <c:lvl>
                  <c:pt idx="0">
                    <c:v>Benzin</c:v>
                  </c:pt>
                  <c:pt idx="3">
                    <c:v>Diesel</c:v>
                  </c:pt>
                  <c:pt idx="6">
                    <c:v>El </c:v>
                  </c:pt>
                </c:lvl>
              </c:multiLvlStrCache>
            </c:multiLvlStrRef>
          </c:cat>
          <c:val>
            <c:numRef>
              <c:f>II.4!$C$5:$C$13</c:f>
              <c:numCache>
                <c:formatCode>0.00</c:formatCode>
                <c:ptCount val="9"/>
                <c:pt idx="0">
                  <c:v>0.44848980003010935</c:v>
                </c:pt>
                <c:pt idx="1">
                  <c:v>0.41389390542005861</c:v>
                </c:pt>
                <c:pt idx="2">
                  <c:v>0</c:v>
                </c:pt>
                <c:pt idx="3">
                  <c:v>0.50003995805316614</c:v>
                </c:pt>
                <c:pt idx="4">
                  <c:v>0.39882656578849845</c:v>
                </c:pt>
                <c:pt idx="5">
                  <c:v>0</c:v>
                </c:pt>
                <c:pt idx="6">
                  <c:v>0.29049309648463301</c:v>
                </c:pt>
                <c:pt idx="7">
                  <c:v>0.22239884215879194</c:v>
                </c:pt>
                <c:pt idx="8">
                  <c:v>0</c:v>
                </c:pt>
              </c:numCache>
            </c:numRef>
          </c:val>
        </c:ser>
        <c:ser>
          <c:idx val="0"/>
          <c:order val="2"/>
          <c:tx>
            <c:strRef>
              <c:f>II.4!$E$4</c:f>
              <c:strCache>
                <c:ptCount val="1"/>
                <c:pt idx="0">
                  <c:v>Ejerafgift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multiLvlStrRef>
              <c:f>II.4!$A$5:$B$13</c:f>
              <c:multiLvlStrCache>
                <c:ptCount val="9"/>
                <c:lvl>
                  <c:pt idx="0">
                    <c:v>Før okt. '17</c:v>
                  </c:pt>
                  <c:pt idx="1">
                    <c:v>Efter okt. '17</c:v>
                  </c:pt>
                  <c:pt idx="2">
                    <c:v>Ekst. effekter</c:v>
                  </c:pt>
                  <c:pt idx="3">
                    <c:v>Før okt. '17</c:v>
                  </c:pt>
                  <c:pt idx="4">
                    <c:v>Efter okt. '17</c:v>
                  </c:pt>
                  <c:pt idx="5">
                    <c:v>Ekst. effekter</c:v>
                  </c:pt>
                  <c:pt idx="6">
                    <c:v>Før okt. '17</c:v>
                  </c:pt>
                  <c:pt idx="7">
                    <c:v>Efter okt. '17</c:v>
                  </c:pt>
                  <c:pt idx="8">
                    <c:v>Ekst. effekter</c:v>
                  </c:pt>
                </c:lvl>
                <c:lvl>
                  <c:pt idx="0">
                    <c:v>Benzin</c:v>
                  </c:pt>
                  <c:pt idx="3">
                    <c:v>Diesel</c:v>
                  </c:pt>
                  <c:pt idx="6">
                    <c:v>El </c:v>
                  </c:pt>
                </c:lvl>
              </c:multiLvlStrCache>
            </c:multiLvlStrRef>
          </c:cat>
          <c:val>
            <c:numRef>
              <c:f>II.4!$E$5:$E$13</c:f>
              <c:numCache>
                <c:formatCode>0.00</c:formatCode>
                <c:ptCount val="9"/>
                <c:pt idx="0">
                  <c:v>6.3607033925363141E-2</c:v>
                </c:pt>
                <c:pt idx="1">
                  <c:v>9.9055349718712535E-2</c:v>
                </c:pt>
                <c:pt idx="2">
                  <c:v>0</c:v>
                </c:pt>
                <c:pt idx="3">
                  <c:v>9.9377692289685862E-2</c:v>
                </c:pt>
                <c:pt idx="4">
                  <c:v>0.14122871713178198</c:v>
                </c:pt>
                <c:pt idx="5">
                  <c:v>0</c:v>
                </c:pt>
                <c:pt idx="6">
                  <c:v>7.1543318382858503E-2</c:v>
                </c:pt>
                <c:pt idx="7">
                  <c:v>7.8708155157817039E-2</c:v>
                </c:pt>
                <c:pt idx="8">
                  <c:v>0</c:v>
                </c:pt>
              </c:numCache>
            </c:numRef>
          </c:val>
        </c:ser>
        <c:ser>
          <c:idx val="2"/>
          <c:order val="3"/>
          <c:tx>
            <c:strRef>
              <c:f>II.4!$F$4</c:f>
              <c:strCache>
                <c:ptCount val="1"/>
                <c:pt idx="0">
                  <c:v>Afgift af ansvarsforsikring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rgbClr val="5C6062"/>
              </a:solidFill>
            </a:ln>
          </c:spPr>
          <c:invertIfNegative val="0"/>
          <c:cat>
            <c:multiLvlStrRef>
              <c:f>II.4!$A$5:$B$13</c:f>
              <c:multiLvlStrCache>
                <c:ptCount val="9"/>
                <c:lvl>
                  <c:pt idx="0">
                    <c:v>Før okt. '17</c:v>
                  </c:pt>
                  <c:pt idx="1">
                    <c:v>Efter okt. '17</c:v>
                  </c:pt>
                  <c:pt idx="2">
                    <c:v>Ekst. effekter</c:v>
                  </c:pt>
                  <c:pt idx="3">
                    <c:v>Før okt. '17</c:v>
                  </c:pt>
                  <c:pt idx="4">
                    <c:v>Efter okt. '17</c:v>
                  </c:pt>
                  <c:pt idx="5">
                    <c:v>Ekst. effekter</c:v>
                  </c:pt>
                  <c:pt idx="6">
                    <c:v>Før okt. '17</c:v>
                  </c:pt>
                  <c:pt idx="7">
                    <c:v>Efter okt. '17</c:v>
                  </c:pt>
                  <c:pt idx="8">
                    <c:v>Ekst. effekter</c:v>
                  </c:pt>
                </c:lvl>
                <c:lvl>
                  <c:pt idx="0">
                    <c:v>Benzin</c:v>
                  </c:pt>
                  <c:pt idx="3">
                    <c:v>Diesel</c:v>
                  </c:pt>
                  <c:pt idx="6">
                    <c:v>El </c:v>
                  </c:pt>
                </c:lvl>
              </c:multiLvlStrCache>
            </c:multiLvlStrRef>
          </c:cat>
          <c:val>
            <c:numRef>
              <c:f>II.4!$F$5:$F$13</c:f>
              <c:numCache>
                <c:formatCode>0.00</c:formatCode>
                <c:ptCount val="9"/>
                <c:pt idx="0">
                  <c:v>2.7126873174120755E-2</c:v>
                </c:pt>
                <c:pt idx="1">
                  <c:v>2.7098751074831163E-2</c:v>
                </c:pt>
                <c:pt idx="2">
                  <c:v>0</c:v>
                </c:pt>
                <c:pt idx="3">
                  <c:v>1.7259988443359318E-2</c:v>
                </c:pt>
                <c:pt idx="4">
                  <c:v>1.7206083049519795E-2</c:v>
                </c:pt>
                <c:pt idx="5">
                  <c:v>0</c:v>
                </c:pt>
                <c:pt idx="6">
                  <c:v>4.4930052201355673E-2</c:v>
                </c:pt>
                <c:pt idx="7">
                  <c:v>4.565138023999056E-2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II.4!$G$4</c:f>
              <c:strCache>
                <c:ptCount val="1"/>
                <c:pt idx="0">
                  <c:v>Eksterne effekter (kørsel)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rgbClr val="5C6062"/>
              </a:solidFill>
            </a:ln>
          </c:spPr>
          <c:invertIfNegative val="0"/>
          <c:cat>
            <c:multiLvlStrRef>
              <c:f>II.4!$A$5:$B$13</c:f>
              <c:multiLvlStrCache>
                <c:ptCount val="9"/>
                <c:lvl>
                  <c:pt idx="0">
                    <c:v>Før okt. '17</c:v>
                  </c:pt>
                  <c:pt idx="1">
                    <c:v>Efter okt. '17</c:v>
                  </c:pt>
                  <c:pt idx="2">
                    <c:v>Ekst. effekter</c:v>
                  </c:pt>
                  <c:pt idx="3">
                    <c:v>Før okt. '17</c:v>
                  </c:pt>
                  <c:pt idx="4">
                    <c:v>Efter okt. '17</c:v>
                  </c:pt>
                  <c:pt idx="5">
                    <c:v>Ekst. effekter</c:v>
                  </c:pt>
                  <c:pt idx="6">
                    <c:v>Før okt. '17</c:v>
                  </c:pt>
                  <c:pt idx="7">
                    <c:v>Efter okt. '17</c:v>
                  </c:pt>
                  <c:pt idx="8">
                    <c:v>Ekst. effekter</c:v>
                  </c:pt>
                </c:lvl>
                <c:lvl>
                  <c:pt idx="0">
                    <c:v>Benzin</c:v>
                  </c:pt>
                  <c:pt idx="3">
                    <c:v>Diesel</c:v>
                  </c:pt>
                  <c:pt idx="6">
                    <c:v>El </c:v>
                  </c:pt>
                </c:lvl>
              </c:multiLvlStrCache>
            </c:multiLvlStrRef>
          </c:cat>
          <c:val>
            <c:numRef>
              <c:f>II.4!$G$5:$G$13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0.34743968111239637</c:v>
                </c:pt>
                <c:pt idx="3">
                  <c:v>0</c:v>
                </c:pt>
                <c:pt idx="4">
                  <c:v>0</c:v>
                </c:pt>
                <c:pt idx="5">
                  <c:v>0.34743968111239637</c:v>
                </c:pt>
                <c:pt idx="6">
                  <c:v>0</c:v>
                </c:pt>
                <c:pt idx="7">
                  <c:v>0</c:v>
                </c:pt>
                <c:pt idx="8">
                  <c:v>0.31390068736863919</c:v>
                </c:pt>
              </c:numCache>
            </c:numRef>
          </c:val>
        </c:ser>
        <c:ser>
          <c:idx val="5"/>
          <c:order val="5"/>
          <c:tx>
            <c:strRef>
              <c:f>II.4!$H$4</c:f>
              <c:strCache>
                <c:ptCount val="1"/>
                <c:pt idx="0">
                  <c:v>Eksterne effekter (brændstof)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multiLvlStrRef>
              <c:f>II.4!$A$5:$B$13</c:f>
              <c:multiLvlStrCache>
                <c:ptCount val="9"/>
                <c:lvl>
                  <c:pt idx="0">
                    <c:v>Før okt. '17</c:v>
                  </c:pt>
                  <c:pt idx="1">
                    <c:v>Efter okt. '17</c:v>
                  </c:pt>
                  <c:pt idx="2">
                    <c:v>Ekst. effekter</c:v>
                  </c:pt>
                  <c:pt idx="3">
                    <c:v>Før okt. '17</c:v>
                  </c:pt>
                  <c:pt idx="4">
                    <c:v>Efter okt. '17</c:v>
                  </c:pt>
                  <c:pt idx="5">
                    <c:v>Ekst. effekter</c:v>
                  </c:pt>
                  <c:pt idx="6">
                    <c:v>Før okt. '17</c:v>
                  </c:pt>
                  <c:pt idx="7">
                    <c:v>Efter okt. '17</c:v>
                  </c:pt>
                  <c:pt idx="8">
                    <c:v>Ekst. effekter</c:v>
                  </c:pt>
                </c:lvl>
                <c:lvl>
                  <c:pt idx="0">
                    <c:v>Benzin</c:v>
                  </c:pt>
                  <c:pt idx="3">
                    <c:v>Diesel</c:v>
                  </c:pt>
                  <c:pt idx="6">
                    <c:v>El </c:v>
                  </c:pt>
                </c:lvl>
              </c:multiLvlStrCache>
            </c:multiLvlStrRef>
          </c:cat>
          <c:val>
            <c:numRef>
              <c:f>II.4!$H$5:$H$13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3.3405313532867506E-2</c:v>
                </c:pt>
                <c:pt idx="3">
                  <c:v>0</c:v>
                </c:pt>
                <c:pt idx="4">
                  <c:v>0</c:v>
                </c:pt>
                <c:pt idx="5">
                  <c:v>6.7413064143942575E-2</c:v>
                </c:pt>
                <c:pt idx="6">
                  <c:v>0</c:v>
                </c:pt>
                <c:pt idx="7">
                  <c:v>0</c:v>
                </c:pt>
                <c:pt idx="8">
                  <c:v>1.9200561081437258E-2</c:v>
                </c:pt>
              </c:numCache>
            </c:numRef>
          </c:val>
        </c:ser>
        <c:ser>
          <c:idx val="6"/>
          <c:order val="6"/>
          <c:tx>
            <c:strRef>
              <c:f>II.4!$I$4</c:f>
              <c:strCache>
                <c:ptCount val="1"/>
                <c:pt idx="0">
                  <c:v>Eksterne effekter (brændstof med SCC)</c:v>
                </c:pt>
              </c:strCache>
            </c:strRef>
          </c:tx>
          <c:spPr>
            <a:pattFill prst="wdDnDiag">
              <a:fgClr>
                <a:schemeClr val="accent6"/>
              </a:fgClr>
              <a:bgClr>
                <a:schemeClr val="bg1">
                  <a:lumMod val="95000"/>
                </a:schemeClr>
              </a:bgClr>
            </a:pattFill>
            <a:ln>
              <a:solidFill>
                <a:srgbClr val="5C6062"/>
              </a:solidFill>
            </a:ln>
          </c:spPr>
          <c:invertIfNegative val="0"/>
          <c:cat>
            <c:multiLvlStrRef>
              <c:f>II.4!$A$5:$B$13</c:f>
              <c:multiLvlStrCache>
                <c:ptCount val="9"/>
                <c:lvl>
                  <c:pt idx="0">
                    <c:v>Før okt. '17</c:v>
                  </c:pt>
                  <c:pt idx="1">
                    <c:v>Efter okt. '17</c:v>
                  </c:pt>
                  <c:pt idx="2">
                    <c:v>Ekst. effekter</c:v>
                  </c:pt>
                  <c:pt idx="3">
                    <c:v>Før okt. '17</c:v>
                  </c:pt>
                  <c:pt idx="4">
                    <c:v>Efter okt. '17</c:v>
                  </c:pt>
                  <c:pt idx="5">
                    <c:v>Ekst. effekter</c:v>
                  </c:pt>
                  <c:pt idx="6">
                    <c:v>Før okt. '17</c:v>
                  </c:pt>
                  <c:pt idx="7">
                    <c:v>Efter okt. '17</c:v>
                  </c:pt>
                  <c:pt idx="8">
                    <c:v>Ekst. effekter</c:v>
                  </c:pt>
                </c:lvl>
                <c:lvl>
                  <c:pt idx="0">
                    <c:v>Benzin</c:v>
                  </c:pt>
                  <c:pt idx="3">
                    <c:v>Diesel</c:v>
                  </c:pt>
                  <c:pt idx="6">
                    <c:v>El </c:v>
                  </c:pt>
                </c:lvl>
              </c:multiLvlStrCache>
            </c:multiLvlStrRef>
          </c:cat>
          <c:val>
            <c:numRef>
              <c:f>II.4!$I$5:$I$13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7.9004000000000005E-2</c:v>
                </c:pt>
                <c:pt idx="3">
                  <c:v>0</c:v>
                </c:pt>
                <c:pt idx="4">
                  <c:v>0</c:v>
                </c:pt>
                <c:pt idx="5">
                  <c:v>6.2484000000000012E-2</c:v>
                </c:pt>
                <c:pt idx="6">
                  <c:v>0</c:v>
                </c:pt>
                <c:pt idx="7">
                  <c:v>0</c:v>
                </c:pt>
                <c:pt idx="8">
                  <c:v>3.1532000000000004E-2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37960192"/>
        <c:axId val="240287744"/>
      </c:barChart>
      <c:catAx>
        <c:axId val="2379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700"/>
            </a:pPr>
            <a:endParaRPr lang="da-DK"/>
          </a:p>
        </c:txPr>
        <c:crossAx val="240287744"/>
        <c:crosses val="autoZero"/>
        <c:auto val="1"/>
        <c:lblAlgn val="ctr"/>
        <c:lblOffset val="0"/>
        <c:noMultiLvlLbl val="0"/>
      </c:catAx>
      <c:valAx>
        <c:axId val="24028774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237960192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6890648148148153"/>
          <c:w val="1"/>
          <c:h val="0.13109351851851853"/>
        </c:manualLayout>
      </c:layout>
      <c:overlay val="0"/>
      <c:txPr>
        <a:bodyPr/>
        <a:lstStyle/>
        <a:p>
          <a:pPr>
            <a:defRPr sz="7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932098765432"/>
          <c:y val="0.12347222222222222"/>
          <c:w val="0.83140493827160489"/>
          <c:h val="0.70896481481481477"/>
        </c:manualLayout>
      </c:layout>
      <c:lineChart>
        <c:grouping val="standard"/>
        <c:varyColors val="0"/>
        <c:ser>
          <c:idx val="0"/>
          <c:order val="0"/>
          <c:tx>
            <c:strRef>
              <c:f>II.5!$B$4</c:f>
              <c:strCache>
                <c:ptCount val="1"/>
                <c:pt idx="0">
                  <c:v>Marginal reduktionsomkostning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II.5!$A$5:$A$185</c:f>
              <c:numCache>
                <c:formatCode>0.00</c:formatCode>
                <c:ptCount val="18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</c:numCache>
            </c:numRef>
          </c:cat>
          <c:val>
            <c:numRef>
              <c:f>II.5!$B$5:$B$185</c:f>
              <c:numCache>
                <c:formatCode>0.00</c:formatCode>
                <c:ptCount val="181"/>
                <c:pt idx="2">
                  <c:v>1997.23</c:v>
                </c:pt>
                <c:pt idx="3">
                  <c:v>2011.7366666666667</c:v>
                </c:pt>
                <c:pt idx="4">
                  <c:v>2026.2433333333333</c:v>
                </c:pt>
                <c:pt idx="5">
                  <c:v>2040.75</c:v>
                </c:pt>
                <c:pt idx="6">
                  <c:v>2054.2980000000002</c:v>
                </c:pt>
                <c:pt idx="7">
                  <c:v>2067.8460000000005</c:v>
                </c:pt>
                <c:pt idx="8">
                  <c:v>2081.3940000000007</c:v>
                </c:pt>
                <c:pt idx="9">
                  <c:v>2094.9420000000009</c:v>
                </c:pt>
                <c:pt idx="10">
                  <c:v>2108.4900000000002</c:v>
                </c:pt>
                <c:pt idx="11">
                  <c:v>2122.6016666666669</c:v>
                </c:pt>
                <c:pt idx="12">
                  <c:v>2136.7133333333336</c:v>
                </c:pt>
                <c:pt idx="13">
                  <c:v>2150.8250000000003</c:v>
                </c:pt>
                <c:pt idx="14">
                  <c:v>2164.936666666667</c:v>
                </c:pt>
                <c:pt idx="15">
                  <c:v>2179.0483333333336</c:v>
                </c:pt>
                <c:pt idx="16">
                  <c:v>2193.1600000000003</c:v>
                </c:pt>
                <c:pt idx="17">
                  <c:v>2209.6080000000002</c:v>
                </c:pt>
                <c:pt idx="18">
                  <c:v>2226.056</c:v>
                </c:pt>
                <c:pt idx="19">
                  <c:v>2242.5039999999999</c:v>
                </c:pt>
                <c:pt idx="20">
                  <c:v>2258.9519999999998</c:v>
                </c:pt>
                <c:pt idx="21">
                  <c:v>2275.4</c:v>
                </c:pt>
                <c:pt idx="22">
                  <c:v>2287.9059999999999</c:v>
                </c:pt>
                <c:pt idx="23">
                  <c:v>2300.4119999999998</c:v>
                </c:pt>
                <c:pt idx="24">
                  <c:v>2312.9179999999997</c:v>
                </c:pt>
                <c:pt idx="25">
                  <c:v>2325.4239999999995</c:v>
                </c:pt>
                <c:pt idx="26">
                  <c:v>2337.9299999999994</c:v>
                </c:pt>
                <c:pt idx="27">
                  <c:v>2350.4359999999992</c:v>
                </c:pt>
                <c:pt idx="28">
                  <c:v>2362.9419999999991</c:v>
                </c:pt>
                <c:pt idx="29">
                  <c:v>2375.447999999999</c:v>
                </c:pt>
                <c:pt idx="30">
                  <c:v>2387.9539999999988</c:v>
                </c:pt>
                <c:pt idx="31">
                  <c:v>2400.46</c:v>
                </c:pt>
                <c:pt idx="32">
                  <c:v>2416.7950000000001</c:v>
                </c:pt>
                <c:pt idx="33">
                  <c:v>2433.13</c:v>
                </c:pt>
                <c:pt idx="34">
                  <c:v>2449.4650000000001</c:v>
                </c:pt>
                <c:pt idx="35">
                  <c:v>2465.8000000000002</c:v>
                </c:pt>
                <c:pt idx="36">
                  <c:v>2482.1350000000002</c:v>
                </c:pt>
                <c:pt idx="37">
                  <c:v>2498.4700000000003</c:v>
                </c:pt>
                <c:pt idx="38">
                  <c:v>2514.8050000000003</c:v>
                </c:pt>
                <c:pt idx="39">
                  <c:v>2531.1400000000003</c:v>
                </c:pt>
                <c:pt idx="40">
                  <c:v>2547.4750000000004</c:v>
                </c:pt>
                <c:pt idx="41">
                  <c:v>2563.81</c:v>
                </c:pt>
                <c:pt idx="42">
                  <c:v>2580.0650000000001</c:v>
                </c:pt>
                <c:pt idx="43">
                  <c:v>2596.3200000000002</c:v>
                </c:pt>
                <c:pt idx="44">
                  <c:v>2612.5750000000003</c:v>
                </c:pt>
                <c:pt idx="45">
                  <c:v>2628.8300000000004</c:v>
                </c:pt>
                <c:pt idx="46">
                  <c:v>2645.0850000000005</c:v>
                </c:pt>
                <c:pt idx="47">
                  <c:v>2661.3400000000006</c:v>
                </c:pt>
                <c:pt idx="48">
                  <c:v>2677.5950000000007</c:v>
                </c:pt>
                <c:pt idx="49">
                  <c:v>2693.8500000000008</c:v>
                </c:pt>
                <c:pt idx="50">
                  <c:v>2710.1050000000009</c:v>
                </c:pt>
                <c:pt idx="51">
                  <c:v>2726.36</c:v>
                </c:pt>
                <c:pt idx="52">
                  <c:v>2744.5066666666667</c:v>
                </c:pt>
                <c:pt idx="53">
                  <c:v>2762.6533333333332</c:v>
                </c:pt>
                <c:pt idx="54">
                  <c:v>2780.7999999999997</c:v>
                </c:pt>
                <c:pt idx="55">
                  <c:v>2798.9466666666663</c:v>
                </c:pt>
                <c:pt idx="56">
                  <c:v>2817.0933333333328</c:v>
                </c:pt>
                <c:pt idx="57">
                  <c:v>2835.2399999999993</c:v>
                </c:pt>
                <c:pt idx="58">
                  <c:v>2853.3866666666659</c:v>
                </c:pt>
                <c:pt idx="59">
                  <c:v>2871.5333333333324</c:v>
                </c:pt>
                <c:pt idx="60">
                  <c:v>2889.68</c:v>
                </c:pt>
                <c:pt idx="61">
                  <c:v>2905.8429999999998</c:v>
                </c:pt>
                <c:pt idx="62">
                  <c:v>2922.0059999999999</c:v>
                </c:pt>
                <c:pt idx="63">
                  <c:v>2938.1689999999999</c:v>
                </c:pt>
                <c:pt idx="64">
                  <c:v>2954.3319999999999</c:v>
                </c:pt>
                <c:pt idx="65">
                  <c:v>2970.4949999999999</c:v>
                </c:pt>
                <c:pt idx="66">
                  <c:v>2986.6579999999999</c:v>
                </c:pt>
                <c:pt idx="67">
                  <c:v>3002.8209999999999</c:v>
                </c:pt>
                <c:pt idx="68">
                  <c:v>3018.9839999999999</c:v>
                </c:pt>
                <c:pt idx="69">
                  <c:v>3035.1469999999999</c:v>
                </c:pt>
                <c:pt idx="70">
                  <c:v>3051.31</c:v>
                </c:pt>
                <c:pt idx="71">
                  <c:v>3069.2977777777778</c:v>
                </c:pt>
                <c:pt idx="72">
                  <c:v>3087.2855555555557</c:v>
                </c:pt>
                <c:pt idx="73">
                  <c:v>3105.2733333333335</c:v>
                </c:pt>
                <c:pt idx="74">
                  <c:v>3123.2611111111114</c:v>
                </c:pt>
                <c:pt idx="75">
                  <c:v>3141.2488888888893</c:v>
                </c:pt>
                <c:pt idx="76">
                  <c:v>3159.2366666666671</c:v>
                </c:pt>
                <c:pt idx="77">
                  <c:v>3177.224444444445</c:v>
                </c:pt>
                <c:pt idx="78">
                  <c:v>3195.2122222222229</c:v>
                </c:pt>
                <c:pt idx="79">
                  <c:v>3213.2000000000003</c:v>
                </c:pt>
                <c:pt idx="80">
                  <c:v>3226.2294736842109</c:v>
                </c:pt>
                <c:pt idx="81">
                  <c:v>3239.2589473684216</c:v>
                </c:pt>
                <c:pt idx="82">
                  <c:v>3252.2884210526322</c:v>
                </c:pt>
                <c:pt idx="83">
                  <c:v>3265.3178947368428</c:v>
                </c:pt>
                <c:pt idx="84">
                  <c:v>3278.3473684210535</c:v>
                </c:pt>
                <c:pt idx="85">
                  <c:v>3291.3768421052641</c:v>
                </c:pt>
                <c:pt idx="86">
                  <c:v>3304.4063157894748</c:v>
                </c:pt>
                <c:pt idx="87">
                  <c:v>3317.4357894736854</c:v>
                </c:pt>
                <c:pt idx="88">
                  <c:v>3330.4652631578961</c:v>
                </c:pt>
                <c:pt idx="89">
                  <c:v>3343.4947368421067</c:v>
                </c:pt>
                <c:pt idx="90">
                  <c:v>3356.5242105263173</c:v>
                </c:pt>
                <c:pt idx="91">
                  <c:v>3369.553684210528</c:v>
                </c:pt>
                <c:pt idx="92">
                  <c:v>3382.5831578947386</c:v>
                </c:pt>
                <c:pt idx="93">
                  <c:v>3395.6126315789493</c:v>
                </c:pt>
                <c:pt idx="94">
                  <c:v>3408.6421052631599</c:v>
                </c:pt>
                <c:pt idx="95">
                  <c:v>3421.6715789473706</c:v>
                </c:pt>
                <c:pt idx="96">
                  <c:v>3434.7010526315812</c:v>
                </c:pt>
                <c:pt idx="97">
                  <c:v>3447.7305263157918</c:v>
                </c:pt>
                <c:pt idx="98">
                  <c:v>3460.76</c:v>
                </c:pt>
                <c:pt idx="99">
                  <c:v>3480.139411764706</c:v>
                </c:pt>
                <c:pt idx="100">
                  <c:v>3499.5188235294117</c:v>
                </c:pt>
                <c:pt idx="101">
                  <c:v>3518.8982352941175</c:v>
                </c:pt>
                <c:pt idx="102">
                  <c:v>3538.2776470588233</c:v>
                </c:pt>
                <c:pt idx="103">
                  <c:v>3557.657058823529</c:v>
                </c:pt>
                <c:pt idx="104">
                  <c:v>3577.0364705882348</c:v>
                </c:pt>
                <c:pt idx="105">
                  <c:v>3596.4158823529406</c:v>
                </c:pt>
                <c:pt idx="106">
                  <c:v>3615.7952941176463</c:v>
                </c:pt>
                <c:pt idx="107">
                  <c:v>3635.1747058823521</c:v>
                </c:pt>
                <c:pt idx="108">
                  <c:v>3654.5541176470579</c:v>
                </c:pt>
                <c:pt idx="109">
                  <c:v>3673.9335294117636</c:v>
                </c:pt>
                <c:pt idx="110">
                  <c:v>3693.3129411764694</c:v>
                </c:pt>
                <c:pt idx="111">
                  <c:v>3712.6923529411752</c:v>
                </c:pt>
                <c:pt idx="112">
                  <c:v>3732.0717647058809</c:v>
                </c:pt>
                <c:pt idx="113">
                  <c:v>3751.4511764705867</c:v>
                </c:pt>
                <c:pt idx="114">
                  <c:v>3770.8305882352925</c:v>
                </c:pt>
                <c:pt idx="115">
                  <c:v>3790.21</c:v>
                </c:pt>
                <c:pt idx="116">
                  <c:v>3809.1464705882354</c:v>
                </c:pt>
                <c:pt idx="117">
                  <c:v>3828.0829411764707</c:v>
                </c:pt>
                <c:pt idx="118">
                  <c:v>3847.0194117647061</c:v>
                </c:pt>
                <c:pt idx="119">
                  <c:v>3865.9558823529414</c:v>
                </c:pt>
                <c:pt idx="120">
                  <c:v>3884.8923529411768</c:v>
                </c:pt>
                <c:pt idx="121">
                  <c:v>3903.8288235294121</c:v>
                </c:pt>
                <c:pt idx="122">
                  <c:v>3922.7652941176475</c:v>
                </c:pt>
                <c:pt idx="123">
                  <c:v>3941.7017647058829</c:v>
                </c:pt>
                <c:pt idx="124">
                  <c:v>3960.6382352941182</c:v>
                </c:pt>
                <c:pt idx="125">
                  <c:v>3979.5747058823536</c:v>
                </c:pt>
                <c:pt idx="126">
                  <c:v>3998.5111764705889</c:v>
                </c:pt>
                <c:pt idx="127">
                  <c:v>4017.4476470588243</c:v>
                </c:pt>
                <c:pt idx="128">
                  <c:v>4036.3841176470596</c:v>
                </c:pt>
                <c:pt idx="129">
                  <c:v>4055.320588235295</c:v>
                </c:pt>
                <c:pt idx="130">
                  <c:v>4074.2570588235303</c:v>
                </c:pt>
                <c:pt idx="131">
                  <c:v>4093.1935294117657</c:v>
                </c:pt>
                <c:pt idx="132">
                  <c:v>4112.1299999999992</c:v>
                </c:pt>
                <c:pt idx="133">
                  <c:v>4130.7817647058819</c:v>
                </c:pt>
                <c:pt idx="134">
                  <c:v>4149.4335294117645</c:v>
                </c:pt>
                <c:pt idx="135">
                  <c:v>4168.0852941176472</c:v>
                </c:pt>
                <c:pt idx="136">
                  <c:v>4186.7370588235299</c:v>
                </c:pt>
                <c:pt idx="137">
                  <c:v>4205.3888235294125</c:v>
                </c:pt>
                <c:pt idx="138">
                  <c:v>4224.0405882352952</c:v>
                </c:pt>
                <c:pt idx="139">
                  <c:v>4242.6923529411779</c:v>
                </c:pt>
                <c:pt idx="140">
                  <c:v>4261.3441176470606</c:v>
                </c:pt>
                <c:pt idx="141">
                  <c:v>4279.9958823529432</c:v>
                </c:pt>
                <c:pt idx="142">
                  <c:v>4298.6476470588259</c:v>
                </c:pt>
                <c:pt idx="143">
                  <c:v>4317.2994117647086</c:v>
                </c:pt>
                <c:pt idx="144">
                  <c:v>4335.9511764705912</c:v>
                </c:pt>
                <c:pt idx="145">
                  <c:v>4354.6029411764739</c:v>
                </c:pt>
                <c:pt idx="146">
                  <c:v>4373.2547058823566</c:v>
                </c:pt>
                <c:pt idx="147">
                  <c:v>4391.9064705882392</c:v>
                </c:pt>
                <c:pt idx="148">
                  <c:v>4410.5582352941219</c:v>
                </c:pt>
                <c:pt idx="149">
                  <c:v>4429.21</c:v>
                </c:pt>
                <c:pt idx="150">
                  <c:v>4448.6043749999999</c:v>
                </c:pt>
                <c:pt idx="151">
                  <c:v>4467.9987499999997</c:v>
                </c:pt>
                <c:pt idx="152">
                  <c:v>4487.3931249999996</c:v>
                </c:pt>
                <c:pt idx="153">
                  <c:v>4506.7874999999995</c:v>
                </c:pt>
                <c:pt idx="154">
                  <c:v>4526.1818749999993</c:v>
                </c:pt>
                <c:pt idx="155">
                  <c:v>4545.5762499999992</c:v>
                </c:pt>
                <c:pt idx="156">
                  <c:v>4564.970624999999</c:v>
                </c:pt>
                <c:pt idx="157">
                  <c:v>4584.3649999999989</c:v>
                </c:pt>
                <c:pt idx="158">
                  <c:v>4603.7593749999987</c:v>
                </c:pt>
                <c:pt idx="159">
                  <c:v>4623.1537499999986</c:v>
                </c:pt>
                <c:pt idx="160">
                  <c:v>4642.5481249999984</c:v>
                </c:pt>
                <c:pt idx="161">
                  <c:v>4661.9424999999983</c:v>
                </c:pt>
                <c:pt idx="162">
                  <c:v>4681.3368749999981</c:v>
                </c:pt>
                <c:pt idx="163">
                  <c:v>4700.731249999998</c:v>
                </c:pt>
                <c:pt idx="164">
                  <c:v>4720.1256249999979</c:v>
                </c:pt>
                <c:pt idx="165">
                  <c:v>4739.5199999999995</c:v>
                </c:pt>
                <c:pt idx="166">
                  <c:v>4758.5231249999997</c:v>
                </c:pt>
                <c:pt idx="167">
                  <c:v>4777.5262499999999</c:v>
                </c:pt>
                <c:pt idx="168">
                  <c:v>4796.5293750000001</c:v>
                </c:pt>
                <c:pt idx="169">
                  <c:v>4815.5325000000003</c:v>
                </c:pt>
                <c:pt idx="170">
                  <c:v>4834.5356250000004</c:v>
                </c:pt>
                <c:pt idx="171">
                  <c:v>4853.5387500000006</c:v>
                </c:pt>
                <c:pt idx="172">
                  <c:v>4872.5418750000008</c:v>
                </c:pt>
                <c:pt idx="173">
                  <c:v>4891.545000000001</c:v>
                </c:pt>
                <c:pt idx="174">
                  <c:v>4910.5481250000012</c:v>
                </c:pt>
                <c:pt idx="175">
                  <c:v>4929.5512500000013</c:v>
                </c:pt>
                <c:pt idx="176">
                  <c:v>4948.5543750000015</c:v>
                </c:pt>
                <c:pt idx="177">
                  <c:v>4967.5575000000017</c:v>
                </c:pt>
                <c:pt idx="178">
                  <c:v>4986.5606250000019</c:v>
                </c:pt>
                <c:pt idx="179">
                  <c:v>5005.5637500000021</c:v>
                </c:pt>
                <c:pt idx="180">
                  <c:v>5024.5668750000023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6112"/>
        <c:axId val="50748032"/>
      </c:lineChart>
      <c:lineChart>
        <c:grouping val="standard"/>
        <c:varyColors val="0"/>
        <c:ser>
          <c:idx val="1"/>
          <c:order val="1"/>
          <c:tx>
            <c:v>1</c:v>
          </c:tx>
          <c:marker>
            <c:symbol val="none"/>
          </c:marker>
          <c:val>
            <c:numRef>
              <c:f>II.5!$C$5:$C$186</c:f>
              <c:numCache>
                <c:formatCode>0.00</c:formatCode>
                <c:ptCount val="182"/>
                <c:pt idx="21">
                  <c:v>1</c:v>
                </c:pt>
                <c:pt idx="41">
                  <c:v>2</c:v>
                </c:pt>
                <c:pt idx="60">
                  <c:v>3</c:v>
                </c:pt>
                <c:pt idx="79">
                  <c:v>4</c:v>
                </c:pt>
                <c:pt idx="98">
                  <c:v>5</c:v>
                </c:pt>
                <c:pt idx="115">
                  <c:v>6</c:v>
                </c:pt>
                <c:pt idx="132">
                  <c:v>7</c:v>
                </c:pt>
                <c:pt idx="149">
                  <c:v>8</c:v>
                </c:pt>
                <c:pt idx="165">
                  <c:v>9</c:v>
                </c:pt>
                <c:pt idx="18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1744"/>
        <c:axId val="50749824"/>
      </c:lineChart>
      <c:catAx>
        <c:axId val="5074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Reduktion</a:t>
                </a:r>
                <a:r>
                  <a:rPr lang="en-US" b="0" baseline="0"/>
                  <a:t> i </a:t>
                </a:r>
                <a:r>
                  <a:rPr lang="en-US" b="0"/>
                  <a:t>CO</a:t>
                </a:r>
                <a:r>
                  <a:rPr lang="en-US" sz="500" b="0"/>
                  <a:t>2</a:t>
                </a:r>
                <a:r>
                  <a:rPr lang="en-US" sz="750" b="0" i="0" u="none" strike="noStrike" baseline="0">
                    <a:effectLst/>
                  </a:rPr>
                  <a:t>-udledening (mio. ton)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23882685185185185"/>
              <c:y val="0.92890185185185181"/>
            </c:manualLayout>
          </c:layout>
          <c:overlay val="0"/>
        </c:title>
        <c:numFmt formatCode="0.0" sourceLinked="0"/>
        <c:majorTickMark val="out"/>
        <c:minorTickMark val="none"/>
        <c:tickLblPos val="low"/>
        <c:crossAx val="5074803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0748032"/>
        <c:scaling>
          <c:orientation val="minMax"/>
          <c:min val="190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50746112"/>
        <c:crosses val="autoZero"/>
        <c:crossBetween val="between"/>
        <c:majorUnit val="500"/>
      </c:valAx>
      <c:valAx>
        <c:axId val="50749824"/>
        <c:scaling>
          <c:orientation val="minMax"/>
          <c:max val="1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Kr. pr. l</a:t>
                </a:r>
              </a:p>
            </c:rich>
          </c:tx>
          <c:layout>
            <c:manualLayout>
              <c:xMode val="edge"/>
              <c:yMode val="edge"/>
              <c:x val="0.88056111111111113"/>
              <c:y val="2.341388888888889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0751744"/>
        <c:crosses val="max"/>
        <c:crossBetween val="between"/>
        <c:majorUnit val="3.15"/>
      </c:valAx>
      <c:catAx>
        <c:axId val="50751744"/>
        <c:scaling>
          <c:orientation val="minMax"/>
        </c:scaling>
        <c:delete val="1"/>
        <c:axPos val="b"/>
        <c:majorTickMark val="out"/>
        <c:minorTickMark val="none"/>
        <c:tickLblPos val="nextTo"/>
        <c:crossAx val="5074982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II.6!$B$4</c:f>
              <c:strCache>
                <c:ptCount val="1"/>
                <c:pt idx="0">
                  <c:v>Med elbiler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II.6!$A$5:$A$185</c:f>
              <c:numCache>
                <c:formatCode>0.00</c:formatCode>
                <c:ptCount val="18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</c:numCache>
            </c:numRef>
          </c:cat>
          <c:val>
            <c:numRef>
              <c:f>II.6!$B$5:$B$185</c:f>
              <c:numCache>
                <c:formatCode>0.00</c:formatCode>
                <c:ptCount val="181"/>
                <c:pt idx="2">
                  <c:v>1997.23</c:v>
                </c:pt>
                <c:pt idx="3">
                  <c:v>2011.7366666666667</c:v>
                </c:pt>
                <c:pt idx="4">
                  <c:v>2026.2433333333333</c:v>
                </c:pt>
                <c:pt idx="5">
                  <c:v>2040.75</c:v>
                </c:pt>
                <c:pt idx="6">
                  <c:v>2054.2980000000002</c:v>
                </c:pt>
                <c:pt idx="7">
                  <c:v>2067.8460000000005</c:v>
                </c:pt>
                <c:pt idx="8">
                  <c:v>2081.3940000000007</c:v>
                </c:pt>
                <c:pt idx="9">
                  <c:v>2094.9420000000009</c:v>
                </c:pt>
                <c:pt idx="10">
                  <c:v>2108.4900000000002</c:v>
                </c:pt>
                <c:pt idx="11">
                  <c:v>2122.6016666666669</c:v>
                </c:pt>
                <c:pt idx="12">
                  <c:v>2136.7133333333336</c:v>
                </c:pt>
                <c:pt idx="13">
                  <c:v>2150.8250000000003</c:v>
                </c:pt>
                <c:pt idx="14">
                  <c:v>2164.936666666667</c:v>
                </c:pt>
                <c:pt idx="15">
                  <c:v>2179.0483333333336</c:v>
                </c:pt>
                <c:pt idx="16">
                  <c:v>2193.1600000000003</c:v>
                </c:pt>
                <c:pt idx="17">
                  <c:v>2209.6080000000002</c:v>
                </c:pt>
                <c:pt idx="18">
                  <c:v>2226.056</c:v>
                </c:pt>
                <c:pt idx="19">
                  <c:v>2242.5039999999999</c:v>
                </c:pt>
                <c:pt idx="20">
                  <c:v>2258.9519999999998</c:v>
                </c:pt>
                <c:pt idx="21">
                  <c:v>2275.4</c:v>
                </c:pt>
                <c:pt idx="22">
                  <c:v>2287.9059999999999</c:v>
                </c:pt>
                <c:pt idx="23">
                  <c:v>2300.4119999999998</c:v>
                </c:pt>
                <c:pt idx="24">
                  <c:v>2312.9179999999997</c:v>
                </c:pt>
                <c:pt idx="25">
                  <c:v>2325.4239999999995</c:v>
                </c:pt>
                <c:pt idx="26">
                  <c:v>2337.9299999999994</c:v>
                </c:pt>
                <c:pt idx="27">
                  <c:v>2350.4359999999992</c:v>
                </c:pt>
                <c:pt idx="28">
                  <c:v>2362.9419999999991</c:v>
                </c:pt>
                <c:pt idx="29">
                  <c:v>2375.447999999999</c:v>
                </c:pt>
                <c:pt idx="30">
                  <c:v>2387.9539999999988</c:v>
                </c:pt>
                <c:pt idx="31">
                  <c:v>2400.46</c:v>
                </c:pt>
                <c:pt idx="32">
                  <c:v>2416.7950000000001</c:v>
                </c:pt>
                <c:pt idx="33">
                  <c:v>2433.13</c:v>
                </c:pt>
                <c:pt idx="34">
                  <c:v>2449.4650000000001</c:v>
                </c:pt>
                <c:pt idx="35">
                  <c:v>2465.8000000000002</c:v>
                </c:pt>
                <c:pt idx="36">
                  <c:v>2482.1350000000002</c:v>
                </c:pt>
                <c:pt idx="37">
                  <c:v>2498.4700000000003</c:v>
                </c:pt>
                <c:pt idx="38">
                  <c:v>2514.8050000000003</c:v>
                </c:pt>
                <c:pt idx="39">
                  <c:v>2531.1400000000003</c:v>
                </c:pt>
                <c:pt idx="40">
                  <c:v>2547.4750000000004</c:v>
                </c:pt>
                <c:pt idx="41">
                  <c:v>2563.81</c:v>
                </c:pt>
                <c:pt idx="42">
                  <c:v>2580.0650000000001</c:v>
                </c:pt>
                <c:pt idx="43">
                  <c:v>2596.3200000000002</c:v>
                </c:pt>
                <c:pt idx="44">
                  <c:v>2612.5750000000003</c:v>
                </c:pt>
                <c:pt idx="45">
                  <c:v>2628.8300000000004</c:v>
                </c:pt>
                <c:pt idx="46">
                  <c:v>2645.0850000000005</c:v>
                </c:pt>
                <c:pt idx="47">
                  <c:v>2661.3400000000006</c:v>
                </c:pt>
                <c:pt idx="48">
                  <c:v>2677.5950000000007</c:v>
                </c:pt>
                <c:pt idx="49">
                  <c:v>2693.8500000000008</c:v>
                </c:pt>
                <c:pt idx="50">
                  <c:v>2710.1050000000009</c:v>
                </c:pt>
                <c:pt idx="51">
                  <c:v>2726.36</c:v>
                </c:pt>
                <c:pt idx="52">
                  <c:v>2744.5066666666667</c:v>
                </c:pt>
                <c:pt idx="53">
                  <c:v>2762.6533333333332</c:v>
                </c:pt>
                <c:pt idx="54">
                  <c:v>2780.7999999999997</c:v>
                </c:pt>
                <c:pt idx="55">
                  <c:v>2798.9466666666663</c:v>
                </c:pt>
                <c:pt idx="56">
                  <c:v>2817.0933333333328</c:v>
                </c:pt>
                <c:pt idx="57">
                  <c:v>2835.2399999999993</c:v>
                </c:pt>
                <c:pt idx="58">
                  <c:v>2853.3866666666659</c:v>
                </c:pt>
                <c:pt idx="59">
                  <c:v>2871.5333333333324</c:v>
                </c:pt>
                <c:pt idx="60">
                  <c:v>2889.68</c:v>
                </c:pt>
                <c:pt idx="61">
                  <c:v>2905.8429999999998</c:v>
                </c:pt>
                <c:pt idx="62">
                  <c:v>2922.0059999999999</c:v>
                </c:pt>
                <c:pt idx="63">
                  <c:v>2938.1689999999999</c:v>
                </c:pt>
                <c:pt idx="64">
                  <c:v>2954.3319999999999</c:v>
                </c:pt>
                <c:pt idx="65">
                  <c:v>2970.4949999999999</c:v>
                </c:pt>
                <c:pt idx="66">
                  <c:v>2986.6579999999999</c:v>
                </c:pt>
                <c:pt idx="67">
                  <c:v>3002.8209999999999</c:v>
                </c:pt>
                <c:pt idx="68">
                  <c:v>3018.9839999999999</c:v>
                </c:pt>
                <c:pt idx="69">
                  <c:v>3035.1469999999999</c:v>
                </c:pt>
                <c:pt idx="70">
                  <c:v>3051.31</c:v>
                </c:pt>
                <c:pt idx="71">
                  <c:v>3069.2977777777778</c:v>
                </c:pt>
                <c:pt idx="72">
                  <c:v>3087.2855555555557</c:v>
                </c:pt>
                <c:pt idx="73">
                  <c:v>3105.2733333333335</c:v>
                </c:pt>
                <c:pt idx="74">
                  <c:v>3123.2611111111114</c:v>
                </c:pt>
                <c:pt idx="75">
                  <c:v>3141.2488888888893</c:v>
                </c:pt>
                <c:pt idx="76">
                  <c:v>3159.2366666666671</c:v>
                </c:pt>
                <c:pt idx="77">
                  <c:v>3177.224444444445</c:v>
                </c:pt>
                <c:pt idx="78">
                  <c:v>3195.2122222222229</c:v>
                </c:pt>
                <c:pt idx="79">
                  <c:v>3213.2000000000003</c:v>
                </c:pt>
                <c:pt idx="80">
                  <c:v>3226.2294736842109</c:v>
                </c:pt>
                <c:pt idx="81">
                  <c:v>3239.2589473684216</c:v>
                </c:pt>
                <c:pt idx="82">
                  <c:v>3252.2884210526322</c:v>
                </c:pt>
                <c:pt idx="83">
                  <c:v>3265.3178947368428</c:v>
                </c:pt>
                <c:pt idx="84">
                  <c:v>3278.3473684210535</c:v>
                </c:pt>
                <c:pt idx="85">
                  <c:v>3291.3768421052641</c:v>
                </c:pt>
                <c:pt idx="86">
                  <c:v>3304.4063157894748</c:v>
                </c:pt>
                <c:pt idx="87">
                  <c:v>3317.4357894736854</c:v>
                </c:pt>
                <c:pt idx="88">
                  <c:v>3330.4652631578961</c:v>
                </c:pt>
                <c:pt idx="89">
                  <c:v>3343.4947368421067</c:v>
                </c:pt>
                <c:pt idx="90">
                  <c:v>3356.5242105263173</c:v>
                </c:pt>
                <c:pt idx="91">
                  <c:v>3369.553684210528</c:v>
                </c:pt>
                <c:pt idx="92">
                  <c:v>3382.5831578947386</c:v>
                </c:pt>
                <c:pt idx="93">
                  <c:v>3395.6126315789493</c:v>
                </c:pt>
                <c:pt idx="94">
                  <c:v>3408.6421052631599</c:v>
                </c:pt>
                <c:pt idx="95">
                  <c:v>3421.6715789473706</c:v>
                </c:pt>
                <c:pt idx="96">
                  <c:v>3434.7010526315812</c:v>
                </c:pt>
                <c:pt idx="97">
                  <c:v>3447.7305263157918</c:v>
                </c:pt>
                <c:pt idx="98">
                  <c:v>3460.76</c:v>
                </c:pt>
                <c:pt idx="99">
                  <c:v>3480.139411764706</c:v>
                </c:pt>
                <c:pt idx="100">
                  <c:v>3499.5188235294117</c:v>
                </c:pt>
                <c:pt idx="101">
                  <c:v>3518.8982352941175</c:v>
                </c:pt>
                <c:pt idx="102">
                  <c:v>3538.2776470588233</c:v>
                </c:pt>
                <c:pt idx="103">
                  <c:v>3557.657058823529</c:v>
                </c:pt>
                <c:pt idx="104">
                  <c:v>3577.0364705882348</c:v>
                </c:pt>
                <c:pt idx="105">
                  <c:v>3596.4158823529406</c:v>
                </c:pt>
                <c:pt idx="106">
                  <c:v>3615.7952941176463</c:v>
                </c:pt>
                <c:pt idx="107">
                  <c:v>3635.1747058823521</c:v>
                </c:pt>
                <c:pt idx="108">
                  <c:v>3654.5541176470579</c:v>
                </c:pt>
                <c:pt idx="109">
                  <c:v>3673.9335294117636</c:v>
                </c:pt>
                <c:pt idx="110">
                  <c:v>3693.3129411764694</c:v>
                </c:pt>
                <c:pt idx="111">
                  <c:v>3712.6923529411752</c:v>
                </c:pt>
                <c:pt idx="112">
                  <c:v>3732.0717647058809</c:v>
                </c:pt>
                <c:pt idx="113">
                  <c:v>3751.4511764705867</c:v>
                </c:pt>
                <c:pt idx="114">
                  <c:v>3770.8305882352925</c:v>
                </c:pt>
                <c:pt idx="115">
                  <c:v>3790.21</c:v>
                </c:pt>
                <c:pt idx="116">
                  <c:v>3809.1464705882354</c:v>
                </c:pt>
                <c:pt idx="117">
                  <c:v>3828.0829411764707</c:v>
                </c:pt>
                <c:pt idx="118">
                  <c:v>3847.0194117647061</c:v>
                </c:pt>
                <c:pt idx="119">
                  <c:v>3865.9558823529414</c:v>
                </c:pt>
                <c:pt idx="120">
                  <c:v>3884.8923529411768</c:v>
                </c:pt>
                <c:pt idx="121">
                  <c:v>3903.8288235294121</c:v>
                </c:pt>
                <c:pt idx="122">
                  <c:v>3922.7652941176475</c:v>
                </c:pt>
                <c:pt idx="123">
                  <c:v>3941.7017647058829</c:v>
                </c:pt>
                <c:pt idx="124">
                  <c:v>3960.6382352941182</c:v>
                </c:pt>
                <c:pt idx="125">
                  <c:v>3979.5747058823536</c:v>
                </c:pt>
                <c:pt idx="126">
                  <c:v>3998.5111764705889</c:v>
                </c:pt>
                <c:pt idx="127">
                  <c:v>4017.4476470588243</c:v>
                </c:pt>
                <c:pt idx="128">
                  <c:v>4036.3841176470596</c:v>
                </c:pt>
                <c:pt idx="129">
                  <c:v>4055.320588235295</c:v>
                </c:pt>
                <c:pt idx="130">
                  <c:v>4074.2570588235303</c:v>
                </c:pt>
                <c:pt idx="131">
                  <c:v>4093.1935294117657</c:v>
                </c:pt>
                <c:pt idx="132">
                  <c:v>4112.1299999999992</c:v>
                </c:pt>
                <c:pt idx="133">
                  <c:v>4130.7817647058819</c:v>
                </c:pt>
                <c:pt idx="134">
                  <c:v>4149.4335294117645</c:v>
                </c:pt>
                <c:pt idx="135">
                  <c:v>4168.0852941176472</c:v>
                </c:pt>
                <c:pt idx="136">
                  <c:v>4186.7370588235299</c:v>
                </c:pt>
                <c:pt idx="137">
                  <c:v>4205.3888235294125</c:v>
                </c:pt>
                <c:pt idx="138">
                  <c:v>4224.0405882352952</c:v>
                </c:pt>
                <c:pt idx="139">
                  <c:v>4242.6923529411779</c:v>
                </c:pt>
                <c:pt idx="140">
                  <c:v>4261.3441176470606</c:v>
                </c:pt>
                <c:pt idx="141">
                  <c:v>4279.9958823529432</c:v>
                </c:pt>
                <c:pt idx="142">
                  <c:v>4298.6476470588259</c:v>
                </c:pt>
                <c:pt idx="143">
                  <c:v>4317.2994117647086</c:v>
                </c:pt>
                <c:pt idx="144">
                  <c:v>4335.9511764705912</c:v>
                </c:pt>
                <c:pt idx="145">
                  <c:v>4354.6029411764739</c:v>
                </c:pt>
                <c:pt idx="146">
                  <c:v>4373.2547058823566</c:v>
                </c:pt>
                <c:pt idx="147">
                  <c:v>4391.9064705882392</c:v>
                </c:pt>
                <c:pt idx="148">
                  <c:v>4410.5582352941219</c:v>
                </c:pt>
                <c:pt idx="149">
                  <c:v>4429.21</c:v>
                </c:pt>
                <c:pt idx="150">
                  <c:v>4448.6043749999999</c:v>
                </c:pt>
                <c:pt idx="151">
                  <c:v>4467.9987499999997</c:v>
                </c:pt>
                <c:pt idx="152">
                  <c:v>4487.3931249999996</c:v>
                </c:pt>
                <c:pt idx="153">
                  <c:v>4506.7874999999995</c:v>
                </c:pt>
                <c:pt idx="154">
                  <c:v>4526.1818749999993</c:v>
                </c:pt>
                <c:pt idx="155">
                  <c:v>4545.5762499999992</c:v>
                </c:pt>
                <c:pt idx="156">
                  <c:v>4564.970624999999</c:v>
                </c:pt>
                <c:pt idx="157">
                  <c:v>4584.3649999999989</c:v>
                </c:pt>
                <c:pt idx="158">
                  <c:v>4603.7593749999987</c:v>
                </c:pt>
                <c:pt idx="159">
                  <c:v>4623.1537499999986</c:v>
                </c:pt>
                <c:pt idx="160">
                  <c:v>4642.5481249999984</c:v>
                </c:pt>
                <c:pt idx="161">
                  <c:v>4661.9424999999983</c:v>
                </c:pt>
                <c:pt idx="162">
                  <c:v>4681.3368749999981</c:v>
                </c:pt>
                <c:pt idx="163">
                  <c:v>4700.731249999998</c:v>
                </c:pt>
                <c:pt idx="164">
                  <c:v>4720.1256249999979</c:v>
                </c:pt>
                <c:pt idx="165">
                  <c:v>4739.5199999999995</c:v>
                </c:pt>
                <c:pt idx="166">
                  <c:v>4758.5231249999997</c:v>
                </c:pt>
                <c:pt idx="167">
                  <c:v>4777.5262499999999</c:v>
                </c:pt>
                <c:pt idx="168">
                  <c:v>4796.5293750000001</c:v>
                </c:pt>
                <c:pt idx="169">
                  <c:v>4815.5325000000003</c:v>
                </c:pt>
                <c:pt idx="170">
                  <c:v>4834.5356250000004</c:v>
                </c:pt>
                <c:pt idx="171">
                  <c:v>4853.5387500000006</c:v>
                </c:pt>
                <c:pt idx="172">
                  <c:v>4872.5418750000008</c:v>
                </c:pt>
                <c:pt idx="173">
                  <c:v>4891.545000000001</c:v>
                </c:pt>
                <c:pt idx="174">
                  <c:v>4910.5481250000012</c:v>
                </c:pt>
                <c:pt idx="175">
                  <c:v>4929.5512500000013</c:v>
                </c:pt>
                <c:pt idx="176">
                  <c:v>4948.5543750000015</c:v>
                </c:pt>
                <c:pt idx="177">
                  <c:v>4967.5575000000017</c:v>
                </c:pt>
                <c:pt idx="178">
                  <c:v>4986.5606250000019</c:v>
                </c:pt>
                <c:pt idx="179">
                  <c:v>5005.5637500000021</c:v>
                </c:pt>
                <c:pt idx="180">
                  <c:v>5024.5668750000023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II.6!$C$4</c:f>
              <c:strCache>
                <c:ptCount val="1"/>
                <c:pt idx="0">
                  <c:v>Uden elbiler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II.6!$A$5:$A$185</c:f>
              <c:numCache>
                <c:formatCode>0.00</c:formatCode>
                <c:ptCount val="18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</c:numCache>
            </c:numRef>
          </c:cat>
          <c:val>
            <c:numRef>
              <c:f>II.6!$C$5:$C$185</c:f>
              <c:numCache>
                <c:formatCode>0.00</c:formatCode>
                <c:ptCount val="181"/>
                <c:pt idx="2">
                  <c:v>2341.38</c:v>
                </c:pt>
                <c:pt idx="3">
                  <c:v>2355.9066666666668</c:v>
                </c:pt>
                <c:pt idx="4">
                  <c:v>2370.4333333333334</c:v>
                </c:pt>
                <c:pt idx="5">
                  <c:v>2384.96</c:v>
                </c:pt>
                <c:pt idx="6">
                  <c:v>2398.5160000000001</c:v>
                </c:pt>
                <c:pt idx="7">
                  <c:v>2412.0720000000001</c:v>
                </c:pt>
                <c:pt idx="8">
                  <c:v>2425.6280000000002</c:v>
                </c:pt>
                <c:pt idx="9">
                  <c:v>2439.1840000000002</c:v>
                </c:pt>
                <c:pt idx="10">
                  <c:v>2452.7399999999998</c:v>
                </c:pt>
                <c:pt idx="11">
                  <c:v>2469.674</c:v>
                </c:pt>
                <c:pt idx="12">
                  <c:v>2486.6080000000002</c:v>
                </c:pt>
                <c:pt idx="13">
                  <c:v>2503.5420000000004</c:v>
                </c:pt>
                <c:pt idx="14">
                  <c:v>2520.4760000000006</c:v>
                </c:pt>
                <c:pt idx="15">
                  <c:v>2537.41</c:v>
                </c:pt>
                <c:pt idx="16">
                  <c:v>2553.8420000000001</c:v>
                </c:pt>
                <c:pt idx="17">
                  <c:v>2570.2740000000003</c:v>
                </c:pt>
                <c:pt idx="18">
                  <c:v>2586.7060000000006</c:v>
                </c:pt>
                <c:pt idx="19">
                  <c:v>2603.1380000000008</c:v>
                </c:pt>
                <c:pt idx="20">
                  <c:v>2619.5700000000002</c:v>
                </c:pt>
                <c:pt idx="21">
                  <c:v>2632.0600000000004</c:v>
                </c:pt>
                <c:pt idx="22">
                  <c:v>2644.5500000000006</c:v>
                </c:pt>
                <c:pt idx="23">
                  <c:v>2657.0400000000009</c:v>
                </c:pt>
                <c:pt idx="24">
                  <c:v>2669.5300000000011</c:v>
                </c:pt>
                <c:pt idx="25">
                  <c:v>2682.0200000000013</c:v>
                </c:pt>
                <c:pt idx="26">
                  <c:v>2694.5100000000016</c:v>
                </c:pt>
                <c:pt idx="27">
                  <c:v>2707.0000000000018</c:v>
                </c:pt>
                <c:pt idx="28">
                  <c:v>2719.4900000000021</c:v>
                </c:pt>
                <c:pt idx="29">
                  <c:v>2731.9800000000023</c:v>
                </c:pt>
                <c:pt idx="30">
                  <c:v>2744.4700000000003</c:v>
                </c:pt>
                <c:pt idx="31">
                  <c:v>2760.7630000000004</c:v>
                </c:pt>
                <c:pt idx="32">
                  <c:v>2777.0560000000005</c:v>
                </c:pt>
                <c:pt idx="33">
                  <c:v>2793.3490000000006</c:v>
                </c:pt>
                <c:pt idx="34">
                  <c:v>2809.6420000000007</c:v>
                </c:pt>
                <c:pt idx="35">
                  <c:v>2825.9350000000009</c:v>
                </c:pt>
                <c:pt idx="36">
                  <c:v>2842.228000000001</c:v>
                </c:pt>
                <c:pt idx="37">
                  <c:v>2858.5210000000011</c:v>
                </c:pt>
                <c:pt idx="38">
                  <c:v>2874.8140000000012</c:v>
                </c:pt>
                <c:pt idx="39">
                  <c:v>2891.1070000000013</c:v>
                </c:pt>
                <c:pt idx="40">
                  <c:v>2907.4</c:v>
                </c:pt>
                <c:pt idx="41">
                  <c:v>2923.598</c:v>
                </c:pt>
                <c:pt idx="42">
                  <c:v>2939.7959999999998</c:v>
                </c:pt>
                <c:pt idx="43">
                  <c:v>2955.9939999999997</c:v>
                </c:pt>
                <c:pt idx="44">
                  <c:v>2972.1919999999996</c:v>
                </c:pt>
                <c:pt idx="45">
                  <c:v>2988.3899999999994</c:v>
                </c:pt>
                <c:pt idx="46">
                  <c:v>3004.5879999999993</c:v>
                </c:pt>
                <c:pt idx="47">
                  <c:v>3020.7859999999991</c:v>
                </c:pt>
                <c:pt idx="48">
                  <c:v>3036.983999999999</c:v>
                </c:pt>
                <c:pt idx="49">
                  <c:v>3053.1819999999989</c:v>
                </c:pt>
                <c:pt idx="50">
                  <c:v>3069.38</c:v>
                </c:pt>
                <c:pt idx="51">
                  <c:v>3087.4466666666667</c:v>
                </c:pt>
                <c:pt idx="52">
                  <c:v>3105.5133333333333</c:v>
                </c:pt>
                <c:pt idx="53">
                  <c:v>3123.58</c:v>
                </c:pt>
                <c:pt idx="54">
                  <c:v>3141.6466666666665</c:v>
                </c:pt>
                <c:pt idx="55">
                  <c:v>3159.7133333333331</c:v>
                </c:pt>
                <c:pt idx="56">
                  <c:v>3177.7799999999997</c:v>
                </c:pt>
                <c:pt idx="57">
                  <c:v>3195.8466666666664</c:v>
                </c:pt>
                <c:pt idx="58">
                  <c:v>3213.913333333333</c:v>
                </c:pt>
                <c:pt idx="59">
                  <c:v>3231.98</c:v>
                </c:pt>
                <c:pt idx="60">
                  <c:v>3248.058</c:v>
                </c:pt>
                <c:pt idx="61">
                  <c:v>3264.136</c:v>
                </c:pt>
                <c:pt idx="62">
                  <c:v>3280.2139999999999</c:v>
                </c:pt>
                <c:pt idx="63">
                  <c:v>3296.2919999999999</c:v>
                </c:pt>
                <c:pt idx="64">
                  <c:v>3312.37</c:v>
                </c:pt>
                <c:pt idx="65">
                  <c:v>3328.4479999999999</c:v>
                </c:pt>
                <c:pt idx="66">
                  <c:v>3344.5259999999998</c:v>
                </c:pt>
                <c:pt idx="67">
                  <c:v>3360.6039999999998</c:v>
                </c:pt>
                <c:pt idx="68">
                  <c:v>3376.6819999999998</c:v>
                </c:pt>
                <c:pt idx="69">
                  <c:v>3392.76</c:v>
                </c:pt>
                <c:pt idx="70">
                  <c:v>3410.6322222222225</c:v>
                </c:pt>
                <c:pt idx="71">
                  <c:v>3428.5044444444447</c:v>
                </c:pt>
                <c:pt idx="72">
                  <c:v>3446.376666666667</c:v>
                </c:pt>
                <c:pt idx="73">
                  <c:v>3464.2488888888893</c:v>
                </c:pt>
                <c:pt idx="74">
                  <c:v>3482.1211111111115</c:v>
                </c:pt>
                <c:pt idx="75">
                  <c:v>3499.9933333333338</c:v>
                </c:pt>
                <c:pt idx="76">
                  <c:v>3517.8655555555561</c:v>
                </c:pt>
                <c:pt idx="77">
                  <c:v>3535.7377777777783</c:v>
                </c:pt>
                <c:pt idx="78">
                  <c:v>3553.61</c:v>
                </c:pt>
                <c:pt idx="79">
                  <c:v>3566.4315789473685</c:v>
                </c:pt>
                <c:pt idx="80">
                  <c:v>3579.2531578947369</c:v>
                </c:pt>
                <c:pt idx="81">
                  <c:v>3592.0747368421053</c:v>
                </c:pt>
                <c:pt idx="82">
                  <c:v>3604.8963157894736</c:v>
                </c:pt>
                <c:pt idx="83">
                  <c:v>3617.717894736842</c:v>
                </c:pt>
                <c:pt idx="84">
                  <c:v>3630.5394736842104</c:v>
                </c:pt>
                <c:pt idx="85">
                  <c:v>3643.3610526315788</c:v>
                </c:pt>
                <c:pt idx="86">
                  <c:v>3656.1826315789472</c:v>
                </c:pt>
                <c:pt idx="87">
                  <c:v>3669.0042105263155</c:v>
                </c:pt>
                <c:pt idx="88">
                  <c:v>3681.8257894736839</c:v>
                </c:pt>
                <c:pt idx="89">
                  <c:v>3694.6473684210523</c:v>
                </c:pt>
                <c:pt idx="90">
                  <c:v>3707.4689473684207</c:v>
                </c:pt>
                <c:pt idx="91">
                  <c:v>3720.2905263157891</c:v>
                </c:pt>
                <c:pt idx="92">
                  <c:v>3733.1121052631574</c:v>
                </c:pt>
                <c:pt idx="93">
                  <c:v>3745.9336842105258</c:v>
                </c:pt>
                <c:pt idx="94">
                  <c:v>3758.7552631578942</c:v>
                </c:pt>
                <c:pt idx="95">
                  <c:v>3771.5768421052626</c:v>
                </c:pt>
                <c:pt idx="96">
                  <c:v>3784.398421052631</c:v>
                </c:pt>
                <c:pt idx="97">
                  <c:v>3797.22</c:v>
                </c:pt>
                <c:pt idx="98">
                  <c:v>3816.0347058823527</c:v>
                </c:pt>
                <c:pt idx="99">
                  <c:v>3834.8494117647056</c:v>
                </c:pt>
                <c:pt idx="100">
                  <c:v>3853.6641176470584</c:v>
                </c:pt>
                <c:pt idx="101">
                  <c:v>3872.4788235294113</c:v>
                </c:pt>
                <c:pt idx="102">
                  <c:v>3891.2935294117642</c:v>
                </c:pt>
                <c:pt idx="103">
                  <c:v>3910.1082352941171</c:v>
                </c:pt>
                <c:pt idx="104">
                  <c:v>3928.92294117647</c:v>
                </c:pt>
                <c:pt idx="105">
                  <c:v>3947.7376470588229</c:v>
                </c:pt>
                <c:pt idx="106">
                  <c:v>3966.5523529411757</c:v>
                </c:pt>
                <c:pt idx="107">
                  <c:v>3985.3670588235286</c:v>
                </c:pt>
                <c:pt idx="108">
                  <c:v>4004.1817647058815</c:v>
                </c:pt>
                <c:pt idx="109">
                  <c:v>4022.9964705882344</c:v>
                </c:pt>
                <c:pt idx="110">
                  <c:v>4041.8111764705873</c:v>
                </c:pt>
                <c:pt idx="111">
                  <c:v>4060.6258823529402</c:v>
                </c:pt>
                <c:pt idx="112">
                  <c:v>4079.440588235293</c:v>
                </c:pt>
                <c:pt idx="113">
                  <c:v>4098.2552941176455</c:v>
                </c:pt>
                <c:pt idx="114">
                  <c:v>4117.07</c:v>
                </c:pt>
                <c:pt idx="115">
                  <c:v>4134.5911111111109</c:v>
                </c:pt>
                <c:pt idx="116">
                  <c:v>4152.112222222222</c:v>
                </c:pt>
                <c:pt idx="117">
                  <c:v>4169.6333333333332</c:v>
                </c:pt>
                <c:pt idx="118">
                  <c:v>4187.1544444444444</c:v>
                </c:pt>
                <c:pt idx="119">
                  <c:v>4204.6755555555555</c:v>
                </c:pt>
                <c:pt idx="120">
                  <c:v>4222.1966666666667</c:v>
                </c:pt>
                <c:pt idx="121">
                  <c:v>4239.7177777777779</c:v>
                </c:pt>
                <c:pt idx="122">
                  <c:v>4257.2388888888891</c:v>
                </c:pt>
                <c:pt idx="123">
                  <c:v>4274.76</c:v>
                </c:pt>
                <c:pt idx="124">
                  <c:v>4292.2811111111114</c:v>
                </c:pt>
                <c:pt idx="125">
                  <c:v>4309.8022222222226</c:v>
                </c:pt>
                <c:pt idx="126">
                  <c:v>4327.3233333333337</c:v>
                </c:pt>
                <c:pt idx="127">
                  <c:v>4344.8444444444449</c:v>
                </c:pt>
                <c:pt idx="128">
                  <c:v>4362.3655555555561</c:v>
                </c:pt>
                <c:pt idx="129">
                  <c:v>4379.8866666666672</c:v>
                </c:pt>
                <c:pt idx="130">
                  <c:v>4397.4077777777784</c:v>
                </c:pt>
                <c:pt idx="131">
                  <c:v>4414.9288888888896</c:v>
                </c:pt>
                <c:pt idx="132">
                  <c:v>4432.45</c:v>
                </c:pt>
                <c:pt idx="133">
                  <c:v>4452.0118750000001</c:v>
                </c:pt>
                <c:pt idx="134">
                  <c:v>4471.5737500000005</c:v>
                </c:pt>
                <c:pt idx="135">
                  <c:v>4491.1356250000008</c:v>
                </c:pt>
                <c:pt idx="136">
                  <c:v>4510.6975000000011</c:v>
                </c:pt>
                <c:pt idx="137">
                  <c:v>4530.2593750000015</c:v>
                </c:pt>
                <c:pt idx="138">
                  <c:v>4549.8212500000018</c:v>
                </c:pt>
                <c:pt idx="139">
                  <c:v>4569.3831250000021</c:v>
                </c:pt>
                <c:pt idx="140">
                  <c:v>4588.9450000000024</c:v>
                </c:pt>
                <c:pt idx="141">
                  <c:v>4608.5068750000028</c:v>
                </c:pt>
                <c:pt idx="142">
                  <c:v>4628.0687500000031</c:v>
                </c:pt>
                <c:pt idx="143">
                  <c:v>4647.6306250000034</c:v>
                </c:pt>
                <c:pt idx="144">
                  <c:v>4667.1925000000037</c:v>
                </c:pt>
                <c:pt idx="145">
                  <c:v>4686.7543750000041</c:v>
                </c:pt>
                <c:pt idx="146">
                  <c:v>4706.3162500000044</c:v>
                </c:pt>
                <c:pt idx="147">
                  <c:v>4725.8781250000047</c:v>
                </c:pt>
                <c:pt idx="148">
                  <c:v>4745.4400000000005</c:v>
                </c:pt>
                <c:pt idx="149">
                  <c:v>4763.5517647058832</c:v>
                </c:pt>
                <c:pt idx="150">
                  <c:v>4781.6635294117659</c:v>
                </c:pt>
                <c:pt idx="151">
                  <c:v>4799.7752941176486</c:v>
                </c:pt>
                <c:pt idx="152">
                  <c:v>4817.8870588235313</c:v>
                </c:pt>
                <c:pt idx="153">
                  <c:v>4835.998823529414</c:v>
                </c:pt>
                <c:pt idx="154">
                  <c:v>4854.1105882352967</c:v>
                </c:pt>
                <c:pt idx="155">
                  <c:v>4872.2223529411795</c:v>
                </c:pt>
                <c:pt idx="156">
                  <c:v>4890.3341176470622</c:v>
                </c:pt>
                <c:pt idx="157">
                  <c:v>4908.4458823529449</c:v>
                </c:pt>
                <c:pt idx="158">
                  <c:v>4926.5576470588276</c:v>
                </c:pt>
                <c:pt idx="159">
                  <c:v>4944.6694117647103</c:v>
                </c:pt>
                <c:pt idx="160">
                  <c:v>4962.781176470593</c:v>
                </c:pt>
                <c:pt idx="161">
                  <c:v>4980.8929411764757</c:v>
                </c:pt>
                <c:pt idx="162">
                  <c:v>4999.0047058823584</c:v>
                </c:pt>
                <c:pt idx="163">
                  <c:v>5017.1164705882411</c:v>
                </c:pt>
                <c:pt idx="164">
                  <c:v>5035.2282352941238</c:v>
                </c:pt>
                <c:pt idx="165">
                  <c:v>5053.34</c:v>
                </c:pt>
                <c:pt idx="166">
                  <c:v>5073.449333333333</c:v>
                </c:pt>
                <c:pt idx="167">
                  <c:v>5093.5586666666659</c:v>
                </c:pt>
                <c:pt idx="168">
                  <c:v>5113.6679999999988</c:v>
                </c:pt>
                <c:pt idx="169">
                  <c:v>5133.7773333333316</c:v>
                </c:pt>
                <c:pt idx="170">
                  <c:v>5153.8866666666645</c:v>
                </c:pt>
                <c:pt idx="171">
                  <c:v>5173.9959999999974</c:v>
                </c:pt>
                <c:pt idx="172">
                  <c:v>5194.1053333333302</c:v>
                </c:pt>
                <c:pt idx="173">
                  <c:v>5214.2146666666631</c:v>
                </c:pt>
                <c:pt idx="174">
                  <c:v>5234.323999999996</c:v>
                </c:pt>
                <c:pt idx="175">
                  <c:v>5254.4333333333288</c:v>
                </c:pt>
                <c:pt idx="176">
                  <c:v>5274.5426666666617</c:v>
                </c:pt>
                <c:pt idx="177">
                  <c:v>5294.6519999999946</c:v>
                </c:pt>
                <c:pt idx="178">
                  <c:v>5314.7613333333275</c:v>
                </c:pt>
                <c:pt idx="179">
                  <c:v>5334.8706666666603</c:v>
                </c:pt>
                <c:pt idx="180">
                  <c:v>5354.98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0704"/>
        <c:axId val="50771072"/>
      </c:lineChart>
      <c:catAx>
        <c:axId val="5076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Reduktion</a:t>
                </a:r>
                <a:r>
                  <a:rPr lang="en-US" b="0" baseline="0"/>
                  <a:t> i </a:t>
                </a:r>
                <a:r>
                  <a:rPr lang="en-US" b="0"/>
                  <a:t>CO</a:t>
                </a:r>
                <a:r>
                  <a:rPr lang="en-US" sz="500" b="0"/>
                  <a:t>2</a:t>
                </a:r>
                <a:r>
                  <a:rPr lang="en-US" sz="750" b="0" i="0" u="none" strike="noStrike" baseline="0">
                    <a:effectLst/>
                  </a:rPr>
                  <a:t>-udledening (mio. ton)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2427466049382716"/>
              <c:y val="0.84658703703703708"/>
            </c:manualLayout>
          </c:layout>
          <c:overlay val="0"/>
        </c:title>
        <c:numFmt formatCode="0.0" sourceLinked="0"/>
        <c:majorTickMark val="out"/>
        <c:minorTickMark val="none"/>
        <c:tickLblPos val="low"/>
        <c:crossAx val="5077107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0771072"/>
        <c:scaling>
          <c:orientation val="minMax"/>
          <c:min val="190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50760704"/>
        <c:crosses val="autoZero"/>
        <c:crossBetween val="between"/>
        <c:majorUnit val="500"/>
      </c:valAx>
      <c:spPr>
        <a:noFill/>
      </c:spPr>
    </c:plotArea>
    <c:legend>
      <c:legendPos val="b"/>
      <c:layout>
        <c:manualLayout>
          <c:xMode val="edge"/>
          <c:yMode val="edge"/>
          <c:x val="0.20673487654320988"/>
          <c:y val="0.91594398148148148"/>
          <c:w val="0.58652993827160493"/>
          <c:h val="8.40560185185185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123825</xdr:rowOff>
    </xdr:from>
    <xdr:to>
      <xdr:col>9</xdr:col>
      <xdr:colOff>125925</xdr:colOff>
      <xdr:row>13</xdr:row>
      <xdr:rowOff>54090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62286</xdr:colOff>
      <xdr:row>3</xdr:row>
      <xdr:rowOff>107590</xdr:rowOff>
    </xdr:from>
    <xdr:to>
      <xdr:col>18</xdr:col>
      <xdr:colOff>459880</xdr:colOff>
      <xdr:row>13</xdr:row>
      <xdr:rowOff>56657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0.17093</cdr:x>
      <cdr:y>0.09293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36504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Kr. pr. ton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693420</xdr:colOff>
      <xdr:row>3</xdr:row>
      <xdr:rowOff>7620</xdr:rowOff>
    </xdr:from>
    <xdr:to>
      <xdr:col>10</xdr:col>
      <xdr:colOff>169140</xdr:colOff>
      <xdr:row>15</xdr:row>
      <xdr:rowOff>64500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0.17093</cdr:x>
      <cdr:y>0.09293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36504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Kr. pr. ton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0.29796</cdr:x>
      <cdr:y>0.10876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47700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Mio.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ton CO2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518160</xdr:colOff>
      <xdr:row>2</xdr:row>
      <xdr:rowOff>160020</xdr:rowOff>
    </xdr:from>
    <xdr:to>
      <xdr:col>7</xdr:col>
      <xdr:colOff>405360</xdr:colOff>
      <xdr:row>15</xdr:row>
      <xdr:rowOff>41640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0.17319</cdr:x>
      <cdr:y>0.09153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44646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1990=100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251460</xdr:colOff>
      <xdr:row>2</xdr:row>
      <xdr:rowOff>160020</xdr:rowOff>
    </xdr:from>
    <xdr:to>
      <xdr:col>15</xdr:col>
      <xdr:colOff>443460</xdr:colOff>
      <xdr:row>15</xdr:row>
      <xdr:rowOff>41640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0.16278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27418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18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Kr. pr. km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2</xdr:row>
      <xdr:rowOff>76200</xdr:rowOff>
    </xdr:from>
    <xdr:to>
      <xdr:col>14</xdr:col>
      <xdr:colOff>359640</xdr:colOff>
      <xdr:row>13</xdr:row>
      <xdr:rowOff>79740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0.18505</cdr:x>
      <cdr:y>0.09172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99562" cy="1981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18000" tIns="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700">
              <a:latin typeface="Arial" panose="020B0604020202020204" pitchFamily="34" charset="0"/>
              <a:cs typeface="Arial" panose="020B0604020202020204" pitchFamily="34" charset="0"/>
            </a:rPr>
            <a:t>Kr. pr. km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548640</xdr:colOff>
      <xdr:row>3</xdr:row>
      <xdr:rowOff>22860</xdr:rowOff>
    </xdr:from>
    <xdr:to>
      <xdr:col>8</xdr:col>
      <xdr:colOff>527280</xdr:colOff>
      <xdr:row>15</xdr:row>
      <xdr:rowOff>79740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C54"/>
  <sheetViews>
    <sheetView tabSelected="1" workbookViewId="0"/>
  </sheetViews>
  <sheetFormatPr defaultColWidth="8.88671875" defaultRowHeight="13.8" x14ac:dyDescent="0.25"/>
  <cols>
    <col min="1" max="1" width="19.109375" style="1" customWidth="1"/>
    <col min="2" max="2" width="57.6640625" style="1" customWidth="1"/>
    <col min="3" max="16384" width="8.88671875" style="1"/>
  </cols>
  <sheetData>
    <row r="1" spans="1:3" s="2" customFormat="1" ht="24.6" x14ac:dyDescent="0.4">
      <c r="A1" s="3" t="s">
        <v>5</v>
      </c>
    </row>
    <row r="2" spans="1:3" s="2" customFormat="1" ht="24.6" x14ac:dyDescent="0.4">
      <c r="A2" s="3" t="s">
        <v>6</v>
      </c>
    </row>
    <row r="3" spans="1:3" s="2" customFormat="1" ht="14.4" x14ac:dyDescent="0.3">
      <c r="A3" s="4" t="s">
        <v>0</v>
      </c>
    </row>
    <row r="5" spans="1:3" ht="13.95" x14ac:dyDescent="0.25">
      <c r="A5" s="5" t="s">
        <v>1</v>
      </c>
      <c r="B5" s="5" t="s">
        <v>2</v>
      </c>
    </row>
    <row r="6" spans="1:3" ht="13.95" x14ac:dyDescent="0.25">
      <c r="A6" s="8" t="s">
        <v>7</v>
      </c>
      <c r="B6" s="8"/>
    </row>
    <row r="7" spans="1:3" ht="14.25" x14ac:dyDescent="0.2">
      <c r="A7" s="32" t="str">
        <f>II.1!A1</f>
        <v>II.1</v>
      </c>
      <c r="B7" s="32" t="str">
        <f>II.1!B1</f>
        <v>Udledninger fra ikke-kvoteomfattet transport</v>
      </c>
      <c r="C7" s="33"/>
    </row>
    <row r="8" spans="1:3" ht="14.25" x14ac:dyDescent="0.2">
      <c r="A8" s="26" t="str">
        <f>II.2!A1</f>
        <v>II.2</v>
      </c>
      <c r="B8" s="26" t="str">
        <f>II.2!B1</f>
        <v>CO2-Intensitet personbiler</v>
      </c>
      <c r="C8" s="33"/>
    </row>
    <row r="9" spans="1:3" ht="14.25" x14ac:dyDescent="0.2">
      <c r="A9" s="26" t="str">
        <f>II.3!A1</f>
        <v>II.3</v>
      </c>
      <c r="B9" s="26" t="str">
        <f>II.3!B1</f>
        <v>Marginale eksterne omkostninger</v>
      </c>
      <c r="C9" s="33"/>
    </row>
    <row r="10" spans="1:3" ht="14.25" x14ac:dyDescent="0.2">
      <c r="A10" s="26" t="str">
        <f>II.4!A1</f>
        <v>II.4</v>
      </c>
      <c r="B10" s="26" t="str">
        <f>II.4!B1</f>
        <v>Afgifter og eksterne effekter</v>
      </c>
      <c r="C10" s="33"/>
    </row>
    <row r="11" spans="1:3" ht="14.25" x14ac:dyDescent="0.2">
      <c r="A11" s="26" t="str">
        <f>II.5!A1</f>
        <v>II.5</v>
      </c>
      <c r="B11" s="26" t="str">
        <f>II.5!B1</f>
        <v>Marginal reduktionsomkostningskurve for CO₂ fra personbiler</v>
      </c>
      <c r="C11" s="33"/>
    </row>
    <row r="12" spans="1:3" ht="14.25" x14ac:dyDescent="0.2">
      <c r="A12" s="26" t="str">
        <f>II.6!A1</f>
        <v>II.6</v>
      </c>
      <c r="B12" s="26" t="str">
        <f>II.6!B1</f>
        <v>Reduktionsomkostningskurver med og uden elbiler</v>
      </c>
      <c r="C12" s="33"/>
    </row>
    <row r="13" spans="1:3" ht="13.95" x14ac:dyDescent="0.25">
      <c r="A13" s="6"/>
      <c r="B13" s="6"/>
    </row>
    <row r="14" spans="1:3" ht="13.95" x14ac:dyDescent="0.25">
      <c r="A14" s="13"/>
      <c r="B14" s="13"/>
    </row>
    <row r="15" spans="1:3" ht="13.95" x14ac:dyDescent="0.25">
      <c r="A15" s="13"/>
      <c r="B15" s="13"/>
    </row>
    <row r="16" spans="1:3" ht="13.95" x14ac:dyDescent="0.25">
      <c r="A16" s="6"/>
      <c r="B16" s="6"/>
    </row>
    <row r="17" spans="1:2" ht="13.95" x14ac:dyDescent="0.25">
      <c r="A17" s="6"/>
      <c r="B17" s="6"/>
    </row>
    <row r="18" spans="1:2" ht="13.95" x14ac:dyDescent="0.25">
      <c r="A18" s="6"/>
      <c r="B18" s="6"/>
    </row>
    <row r="19" spans="1:2" ht="14.25" x14ac:dyDescent="0.2">
      <c r="A19" s="13"/>
      <c r="B19" s="13"/>
    </row>
    <row r="20" spans="1:2" ht="14.25" x14ac:dyDescent="0.2">
      <c r="A20" s="13"/>
      <c r="B20" s="13"/>
    </row>
    <row r="21" spans="1:2" ht="14.25" x14ac:dyDescent="0.2">
      <c r="A21" s="13"/>
      <c r="B21" s="13"/>
    </row>
    <row r="22" spans="1:2" ht="14.25" x14ac:dyDescent="0.2">
      <c r="A22" s="13"/>
      <c r="B22" s="13"/>
    </row>
    <row r="25" spans="1:2" ht="14.25" x14ac:dyDescent="0.2">
      <c r="A25" s="13"/>
      <c r="B25" s="13"/>
    </row>
    <row r="26" spans="1:2" ht="14.25" x14ac:dyDescent="0.2">
      <c r="A26" s="13"/>
      <c r="B26" s="13"/>
    </row>
    <row r="27" spans="1:2" ht="14.25" x14ac:dyDescent="0.2">
      <c r="A27" s="13"/>
      <c r="B27" s="13"/>
    </row>
    <row r="30" spans="1:2" x14ac:dyDescent="0.25">
      <c r="A30" s="13"/>
      <c r="B30" s="13"/>
    </row>
    <row r="31" spans="1:2" x14ac:dyDescent="0.25">
      <c r="A31" s="13"/>
      <c r="B31" s="13"/>
    </row>
    <row r="33" spans="1:3" x14ac:dyDescent="0.25">
      <c r="A33" s="14"/>
      <c r="B33" s="14"/>
    </row>
    <row r="34" spans="1:3" x14ac:dyDescent="0.25">
      <c r="A34" s="13"/>
      <c r="B34" s="13"/>
    </row>
    <row r="35" spans="1:3" x14ac:dyDescent="0.25">
      <c r="A35" s="13"/>
      <c r="B35" s="13"/>
    </row>
    <row r="38" spans="1:3" x14ac:dyDescent="0.25">
      <c r="A38" s="13"/>
      <c r="B38" s="13"/>
    </row>
    <row r="39" spans="1:3" x14ac:dyDescent="0.25">
      <c r="A39" s="13"/>
      <c r="B39" s="13"/>
    </row>
    <row r="40" spans="1:3" x14ac:dyDescent="0.25">
      <c r="A40" s="13"/>
      <c r="B40" s="13"/>
    </row>
    <row r="41" spans="1:3" x14ac:dyDescent="0.25">
      <c r="A41" s="13"/>
      <c r="B41" s="13"/>
    </row>
    <row r="42" spans="1:3" x14ac:dyDescent="0.25">
      <c r="A42" s="13"/>
      <c r="B42" s="13"/>
    </row>
    <row r="44" spans="1:3" x14ac:dyDescent="0.25">
      <c r="A44" s="13"/>
      <c r="B44" s="13"/>
    </row>
    <row r="45" spans="1:3" x14ac:dyDescent="0.25">
      <c r="A45" s="13"/>
      <c r="B45" s="13"/>
      <c r="C45" s="7"/>
    </row>
    <row r="52" spans="1:2" x14ac:dyDescent="0.25">
      <c r="A52" s="13"/>
      <c r="B52" s="13"/>
    </row>
    <row r="53" spans="1:2" x14ac:dyDescent="0.25">
      <c r="A53" s="13"/>
      <c r="B53" s="13"/>
    </row>
    <row r="54" spans="1:2" x14ac:dyDescent="0.25">
      <c r="A54" s="13"/>
      <c r="B54" s="13"/>
    </row>
  </sheetData>
  <hyperlinks>
    <hyperlink ref="A7:B7" location="II.1!A1" display="II.1!A1"/>
    <hyperlink ref="A8:B8" location="II.3!A1" display="II.3!A1"/>
    <hyperlink ref="A9:B9" location="II.4!A1" display="II.4!A1"/>
    <hyperlink ref="A10:B10" location="II.5!A1" display="II.5!A1"/>
    <hyperlink ref="A11:B11" location="II.6!A1" display="II.6!A1"/>
    <hyperlink ref="A12:B12" location="II.7!A1" display="II.7!A1"/>
    <hyperlink ref="A8" location="II.2!A1" display="II.2!A1"/>
    <hyperlink ref="A9" location="II.3!A1" display="II.3!A1"/>
    <hyperlink ref="A10" location="II.4!A1" display="II.4!A1"/>
    <hyperlink ref="A11" location="II.5!A1" display="II.5!A1"/>
    <hyperlink ref="A12" location="II.6!A1" display="II.6!A1"/>
    <hyperlink ref="B8" location="II.2!A1" display="II.2!A1"/>
    <hyperlink ref="B9" location="II.3!A1" display="II.3!A1"/>
    <hyperlink ref="B10" location="II.4!A1" display="II.4!A1"/>
    <hyperlink ref="B11" location="II.5!A1" display="II.5!A1"/>
    <hyperlink ref="B12" location="II.6!A1" display="II.6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ColWidth="8.88671875" defaultRowHeight="13.8" x14ac:dyDescent="0.25"/>
  <cols>
    <col min="1" max="1" width="17.6640625" style="1" customWidth="1"/>
    <col min="2" max="2" width="11.88671875" style="1" customWidth="1"/>
    <col min="3" max="3" width="10.33203125" style="1" customWidth="1"/>
    <col min="4" max="4" width="26" style="1" bestFit="1" customWidth="1"/>
    <col min="5" max="5" width="8.88671875" style="1"/>
    <col min="6" max="6" width="8.88671875" style="1" customWidth="1"/>
    <col min="7" max="12" width="8.88671875" style="1"/>
    <col min="13" max="13" width="34.44140625" style="1" bestFit="1" customWidth="1"/>
    <col min="14" max="14" width="11.5546875" style="1" bestFit="1" customWidth="1"/>
    <col min="15" max="16" width="8.88671875" style="1" customWidth="1"/>
    <col min="17" max="17" width="8.88671875" style="1"/>
    <col min="18" max="18" width="8.88671875" style="1" customWidth="1"/>
    <col min="19" max="16384" width="8.88671875" style="1"/>
  </cols>
  <sheetData>
    <row r="1" spans="1:14" s="2" customFormat="1" ht="36" customHeight="1" x14ac:dyDescent="0.2">
      <c r="A1" s="9" t="s">
        <v>8</v>
      </c>
      <c r="B1" s="11" t="s">
        <v>55</v>
      </c>
    </row>
    <row r="2" spans="1:14" s="2" customFormat="1" ht="31.2" customHeight="1" x14ac:dyDescent="0.2">
      <c r="A2" s="10" t="s">
        <v>3</v>
      </c>
    </row>
    <row r="3" spans="1:14" ht="13.95" x14ac:dyDescent="0.25">
      <c r="A3" s="12"/>
    </row>
    <row r="4" spans="1:14" x14ac:dyDescent="0.25">
      <c r="A4" s="17"/>
      <c r="B4" s="18" t="s">
        <v>4</v>
      </c>
      <c r="C4" s="18" t="s">
        <v>9</v>
      </c>
      <c r="D4" s="18" t="s">
        <v>10</v>
      </c>
      <c r="E4" s="15"/>
      <c r="F4" s="15"/>
      <c r="G4" s="15"/>
      <c r="H4" s="15"/>
      <c r="L4" s="17"/>
      <c r="M4" s="18" t="s">
        <v>13</v>
      </c>
      <c r="N4" s="18" t="s">
        <v>14</v>
      </c>
    </row>
    <row r="5" spans="1:14" ht="14.25" x14ac:dyDescent="0.2">
      <c r="A5" s="19"/>
      <c r="B5" s="21">
        <v>0.30758391079008668</v>
      </c>
      <c r="C5" s="21">
        <v>0.38181823963161265</v>
      </c>
      <c r="D5" s="21">
        <v>0.31059784957830056</v>
      </c>
      <c r="E5" s="16"/>
      <c r="F5" s="16"/>
      <c r="G5" s="16"/>
      <c r="H5" s="16"/>
      <c r="L5" s="19">
        <v>1990</v>
      </c>
      <c r="M5" s="16">
        <v>5.2101065628835759</v>
      </c>
      <c r="N5" s="16">
        <v>5.272471782814649</v>
      </c>
    </row>
    <row r="6" spans="1:14" ht="13.95" x14ac:dyDescent="0.25">
      <c r="A6" s="19" t="s">
        <v>11</v>
      </c>
      <c r="B6" s="20"/>
      <c r="C6" s="20"/>
      <c r="D6" s="20"/>
      <c r="E6" s="16"/>
      <c r="F6" s="16"/>
      <c r="G6" s="16"/>
      <c r="H6" s="16"/>
      <c r="L6" s="19">
        <v>1991</v>
      </c>
      <c r="M6" s="16">
        <v>5.2787783533260351</v>
      </c>
      <c r="N6" s="16">
        <v>5.6339183618362565</v>
      </c>
    </row>
    <row r="7" spans="1:14" ht="13.95" x14ac:dyDescent="0.25">
      <c r="A7" s="19"/>
      <c r="B7" s="20"/>
      <c r="C7" s="16"/>
      <c r="D7" s="16"/>
      <c r="E7" s="16"/>
      <c r="F7" s="16"/>
      <c r="G7" s="16"/>
      <c r="H7" s="16"/>
      <c r="L7" s="19">
        <v>1992</v>
      </c>
      <c r="M7" s="16">
        <v>5.2265935029217028</v>
      </c>
      <c r="N7" s="16">
        <v>5.8918778818568329</v>
      </c>
    </row>
    <row r="8" spans="1:14" ht="13.95" x14ac:dyDescent="0.25">
      <c r="A8" s="19"/>
      <c r="B8" s="20"/>
      <c r="C8" s="16"/>
      <c r="D8" s="16"/>
      <c r="E8" s="16"/>
      <c r="F8" s="16"/>
      <c r="G8" s="16"/>
      <c r="H8" s="16"/>
      <c r="L8" s="19">
        <v>1993</v>
      </c>
      <c r="M8" s="16">
        <v>5.1980116312200888</v>
      </c>
      <c r="N8" s="16">
        <v>6.0413666083742434</v>
      </c>
    </row>
    <row r="9" spans="1:14" ht="13.95" x14ac:dyDescent="0.25">
      <c r="A9" s="19"/>
      <c r="B9" s="22"/>
      <c r="C9" s="30"/>
      <c r="D9" s="16"/>
      <c r="E9" s="16"/>
      <c r="F9" s="16"/>
      <c r="G9" s="16"/>
      <c r="H9" s="16"/>
      <c r="L9" s="19">
        <v>1994</v>
      </c>
      <c r="M9" s="16">
        <v>5.4614571462217967</v>
      </c>
      <c r="N9" s="16">
        <v>6.2548763670533454</v>
      </c>
    </row>
    <row r="10" spans="1:14" ht="13.95" x14ac:dyDescent="0.25">
      <c r="A10" s="19"/>
      <c r="B10" s="31"/>
      <c r="C10" s="22"/>
      <c r="D10" s="16"/>
      <c r="E10" s="16"/>
      <c r="F10" s="16"/>
      <c r="G10" s="16"/>
      <c r="H10" s="16"/>
      <c r="L10" s="19">
        <v>1995</v>
      </c>
      <c r="M10" s="16">
        <v>5.5366233853849121</v>
      </c>
      <c r="N10" s="16">
        <v>6.3101027837709776</v>
      </c>
    </row>
    <row r="11" spans="1:14" ht="13.95" x14ac:dyDescent="0.25">
      <c r="A11" s="19"/>
      <c r="B11" s="22"/>
      <c r="C11" s="30"/>
      <c r="D11" s="16"/>
      <c r="E11" s="16"/>
      <c r="F11" s="16"/>
      <c r="G11" s="16"/>
      <c r="H11" s="16"/>
      <c r="L11" s="19">
        <v>1996</v>
      </c>
      <c r="M11" s="16">
        <v>5.7145589694652807</v>
      </c>
      <c r="N11" s="16">
        <v>6.3718485132536902</v>
      </c>
    </row>
    <row r="12" spans="1:14" ht="13.95" x14ac:dyDescent="0.25">
      <c r="A12" s="19"/>
      <c r="B12" s="22"/>
      <c r="C12" s="30"/>
      <c r="D12" s="16"/>
      <c r="E12" s="16"/>
      <c r="F12" s="16"/>
      <c r="G12" s="16"/>
      <c r="H12" s="16"/>
      <c r="L12" s="19">
        <v>1997</v>
      </c>
      <c r="M12" s="16">
        <v>5.7341809268910904</v>
      </c>
      <c r="N12" s="16">
        <v>6.5309522110336831</v>
      </c>
    </row>
    <row r="13" spans="1:14" ht="13.95" x14ac:dyDescent="0.25">
      <c r="A13" s="19"/>
      <c r="B13" s="22"/>
      <c r="C13" s="30"/>
      <c r="D13" s="16"/>
      <c r="E13" s="16"/>
      <c r="F13" s="16"/>
      <c r="G13" s="16"/>
      <c r="H13" s="16"/>
      <c r="L13" s="19">
        <v>1998</v>
      </c>
      <c r="M13" s="16">
        <v>5.5921992372446301</v>
      </c>
      <c r="N13" s="16">
        <v>6.6546334388810342</v>
      </c>
    </row>
    <row r="14" spans="1:14" ht="13.95" x14ac:dyDescent="0.25">
      <c r="A14" s="19"/>
      <c r="B14" s="22"/>
      <c r="C14" s="30"/>
      <c r="D14" s="16"/>
      <c r="E14" s="16"/>
      <c r="F14" s="16"/>
      <c r="G14" s="16"/>
      <c r="H14" s="16"/>
      <c r="L14" s="19">
        <v>1999</v>
      </c>
      <c r="M14" s="16">
        <v>5.5916982322157285</v>
      </c>
      <c r="N14" s="16">
        <v>6.6868997008907707</v>
      </c>
    </row>
    <row r="15" spans="1:14" ht="13.95" x14ac:dyDescent="0.25">
      <c r="A15" s="19"/>
      <c r="B15" s="22"/>
      <c r="C15" s="30"/>
      <c r="D15" s="16"/>
      <c r="E15" s="16"/>
      <c r="F15" s="16"/>
      <c r="G15" s="16"/>
      <c r="H15" s="16"/>
      <c r="L15" s="19">
        <v>2000</v>
      </c>
      <c r="M15" s="16">
        <v>5.4426069581717194</v>
      </c>
      <c r="N15" s="16">
        <v>6.6481730602091291</v>
      </c>
    </row>
    <row r="16" spans="1:14" ht="13.95" x14ac:dyDescent="0.25">
      <c r="A16" s="19"/>
      <c r="B16" s="20"/>
      <c r="C16" s="16"/>
      <c r="D16" s="16"/>
      <c r="E16" s="16"/>
      <c r="F16" s="16"/>
      <c r="G16" s="16"/>
      <c r="H16" s="16"/>
      <c r="L16" s="19">
        <v>2001</v>
      </c>
      <c r="M16" s="16">
        <v>5.5297995331243204</v>
      </c>
      <c r="N16" s="16">
        <v>6.5538038096628171</v>
      </c>
    </row>
    <row r="17" spans="1:14" ht="13.95" x14ac:dyDescent="0.25">
      <c r="A17" s="19"/>
      <c r="B17" s="20"/>
      <c r="C17" s="16"/>
      <c r="D17" s="16"/>
      <c r="E17" s="16"/>
      <c r="F17" s="16"/>
      <c r="G17" s="16"/>
      <c r="H17" s="16"/>
      <c r="L17" s="19">
        <v>2002</v>
      </c>
      <c r="M17" s="16">
        <v>5.5749007422980572</v>
      </c>
      <c r="N17" s="16">
        <v>6.6196691687204563</v>
      </c>
    </row>
    <row r="18" spans="1:14" ht="13.95" x14ac:dyDescent="0.25">
      <c r="A18" s="19"/>
      <c r="B18" s="20"/>
      <c r="C18" s="16"/>
      <c r="D18" s="16"/>
      <c r="E18" s="16"/>
      <c r="F18" s="16"/>
      <c r="G18" s="16"/>
      <c r="H18" s="16"/>
      <c r="L18" s="19">
        <v>2003</v>
      </c>
      <c r="M18" s="16">
        <v>5.9093631472808834</v>
      </c>
      <c r="N18" s="16">
        <v>6.7381164560674582</v>
      </c>
    </row>
    <row r="19" spans="1:14" ht="14.25" x14ac:dyDescent="0.2">
      <c r="A19" s="19"/>
      <c r="B19" s="20"/>
      <c r="C19" s="16"/>
      <c r="D19" s="16"/>
      <c r="E19" s="16"/>
      <c r="F19" s="16"/>
      <c r="G19" s="16"/>
      <c r="H19" s="16"/>
      <c r="L19" s="19">
        <v>2004</v>
      </c>
      <c r="M19" s="16">
        <v>6.1906385914077013</v>
      </c>
      <c r="N19" s="16">
        <v>6.7683116279427491</v>
      </c>
    </row>
    <row r="20" spans="1:14" ht="14.25" x14ac:dyDescent="0.2">
      <c r="A20" s="19"/>
      <c r="B20" s="20"/>
      <c r="C20" s="16"/>
      <c r="D20" s="16"/>
      <c r="E20" s="16"/>
      <c r="F20" s="16"/>
      <c r="G20" s="16"/>
      <c r="H20" s="16"/>
      <c r="L20" s="19">
        <v>2005</v>
      </c>
      <c r="M20" s="16">
        <v>6.4103084309482536</v>
      </c>
      <c r="N20" s="16">
        <v>6.6547025513555225</v>
      </c>
    </row>
    <row r="21" spans="1:14" ht="14.25" x14ac:dyDescent="0.2">
      <c r="A21" s="19"/>
      <c r="B21" s="20"/>
      <c r="C21" s="16"/>
      <c r="D21" s="16"/>
      <c r="E21" s="16"/>
      <c r="F21" s="16"/>
      <c r="G21" s="16"/>
      <c r="H21" s="16"/>
      <c r="L21" s="19">
        <v>2006</v>
      </c>
      <c r="M21" s="16">
        <v>6.7454005725505857</v>
      </c>
      <c r="N21" s="16">
        <v>6.6870280987142001</v>
      </c>
    </row>
    <row r="22" spans="1:14" ht="14.25" x14ac:dyDescent="0.2">
      <c r="A22" s="19"/>
      <c r="B22" s="20"/>
      <c r="C22" s="16"/>
      <c r="D22" s="16"/>
      <c r="E22" s="16"/>
      <c r="F22" s="16"/>
      <c r="G22" s="16"/>
      <c r="H22" s="16"/>
      <c r="L22" s="19">
        <v>2007</v>
      </c>
      <c r="M22" s="16">
        <v>7.082076706336494</v>
      </c>
      <c r="N22" s="16">
        <v>6.9492717997776845</v>
      </c>
    </row>
    <row r="23" spans="1:14" ht="14.25" x14ac:dyDescent="0.2">
      <c r="A23" s="19"/>
      <c r="B23" s="20"/>
      <c r="C23" s="16"/>
      <c r="D23" s="16"/>
      <c r="E23" s="16"/>
      <c r="F23" s="16"/>
      <c r="G23" s="16"/>
      <c r="H23" s="16"/>
      <c r="L23" s="19">
        <v>2008</v>
      </c>
      <c r="M23" s="16">
        <v>6.7735819386487099</v>
      </c>
      <c r="N23" s="16">
        <v>6.9569633353960425</v>
      </c>
    </row>
    <row r="24" spans="1:14" ht="14.25" x14ac:dyDescent="0.2">
      <c r="A24" s="19"/>
      <c r="B24" s="20"/>
      <c r="C24" s="16"/>
      <c r="D24" s="16"/>
      <c r="E24" s="16"/>
      <c r="F24" s="16"/>
      <c r="G24" s="16"/>
      <c r="H24" s="16"/>
      <c r="L24" s="19">
        <v>2009</v>
      </c>
      <c r="M24" s="16">
        <v>6.2297804958885186</v>
      </c>
      <c r="N24" s="16">
        <v>6.7816899526560954</v>
      </c>
    </row>
    <row r="25" spans="1:14" ht="14.25" x14ac:dyDescent="0.2">
      <c r="A25" s="19"/>
      <c r="B25" s="20"/>
      <c r="C25" s="16"/>
      <c r="D25" s="16"/>
      <c r="E25" s="16"/>
      <c r="F25" s="16"/>
      <c r="G25" s="16"/>
      <c r="H25" s="16"/>
      <c r="L25" s="19">
        <v>2010</v>
      </c>
      <c r="M25" s="16">
        <v>6.2756459003208018</v>
      </c>
      <c r="N25" s="16">
        <v>6.6705556620661444</v>
      </c>
    </row>
    <row r="26" spans="1:14" ht="14.25" x14ac:dyDescent="0.2">
      <c r="A26" s="19"/>
      <c r="B26" s="20"/>
      <c r="C26" s="16"/>
      <c r="D26" s="16"/>
      <c r="E26" s="16"/>
      <c r="F26" s="16"/>
      <c r="G26" s="16"/>
      <c r="H26" s="16"/>
      <c r="L26" s="19">
        <v>2011</v>
      </c>
      <c r="M26" s="16">
        <v>6.0419086629239178</v>
      </c>
      <c r="N26" s="16">
        <v>6.5699042322991978</v>
      </c>
    </row>
    <row r="27" spans="1:14" x14ac:dyDescent="0.25">
      <c r="A27" s="19"/>
      <c r="B27" s="20"/>
      <c r="C27" s="16"/>
      <c r="D27" s="16"/>
      <c r="E27" s="16"/>
      <c r="F27" s="16"/>
      <c r="G27" s="16"/>
      <c r="H27" s="16"/>
      <c r="L27" s="19">
        <v>2012</v>
      </c>
      <c r="M27" s="16">
        <v>5.4682178518552043</v>
      </c>
      <c r="N27" s="16">
        <v>6.5289387746982079</v>
      </c>
    </row>
    <row r="28" spans="1:14" x14ac:dyDescent="0.25">
      <c r="A28" s="19"/>
      <c r="B28" s="20"/>
      <c r="C28" s="16"/>
      <c r="D28" s="16"/>
      <c r="E28" s="16"/>
      <c r="F28" s="16"/>
      <c r="G28" s="16"/>
      <c r="H28" s="16"/>
      <c r="L28" s="19">
        <v>2013</v>
      </c>
      <c r="M28" s="16">
        <v>5.2287142587632829</v>
      </c>
      <c r="N28" s="16">
        <v>6.5756583006496987</v>
      </c>
    </row>
    <row r="29" spans="1:14" x14ac:dyDescent="0.25">
      <c r="A29" s="19"/>
      <c r="B29" s="20"/>
      <c r="C29" s="16"/>
      <c r="D29" s="16"/>
      <c r="E29" s="16"/>
      <c r="F29" s="16"/>
      <c r="G29" s="16"/>
      <c r="H29" s="16"/>
      <c r="L29" s="19">
        <v>2014</v>
      </c>
      <c r="M29" s="16">
        <v>5.366634833392645</v>
      </c>
      <c r="N29" s="16">
        <v>6.625024941165659</v>
      </c>
    </row>
    <row r="30" spans="1:14" x14ac:dyDescent="0.25">
      <c r="A30" s="19"/>
      <c r="B30" s="20"/>
      <c r="C30" s="16"/>
      <c r="D30" s="16"/>
      <c r="E30" s="16"/>
      <c r="F30" s="16"/>
      <c r="G30" s="16"/>
      <c r="H30" s="16"/>
      <c r="L30" s="19">
        <v>2015</v>
      </c>
      <c r="M30" s="16">
        <v>5.4380225570561871</v>
      </c>
      <c r="N30" s="16">
        <v>6.768595354831568</v>
      </c>
    </row>
    <row r="31" spans="1:14" ht="14.4" x14ac:dyDescent="0.3">
      <c r="A31" s="19"/>
      <c r="B31" s="20"/>
      <c r="L31" s="19" t="s">
        <v>15</v>
      </c>
      <c r="M31" s="20"/>
      <c r="N31" s="20"/>
    </row>
    <row r="32" spans="1:14" x14ac:dyDescent="0.25">
      <c r="A32" s="19"/>
      <c r="B32" s="20"/>
    </row>
    <row r="33" spans="1:3" x14ac:dyDescent="0.25">
      <c r="A33" s="19"/>
      <c r="B33" s="20"/>
    </row>
    <row r="34" spans="1:3" x14ac:dyDescent="0.25">
      <c r="A34" s="19"/>
      <c r="B34" s="20"/>
    </row>
    <row r="35" spans="1:3" x14ac:dyDescent="0.25">
      <c r="A35" s="19"/>
      <c r="B35" s="20"/>
    </row>
    <row r="36" spans="1:3" x14ac:dyDescent="0.25">
      <c r="A36" s="19"/>
      <c r="B36" s="20"/>
    </row>
    <row r="37" spans="1:3" x14ac:dyDescent="0.25">
      <c r="A37" s="19"/>
      <c r="B37" s="20"/>
    </row>
    <row r="38" spans="1:3" x14ac:dyDescent="0.25">
      <c r="A38" s="19"/>
      <c r="B38" s="20"/>
    </row>
    <row r="39" spans="1:3" x14ac:dyDescent="0.25">
      <c r="A39" s="19"/>
      <c r="B39" s="20"/>
    </row>
    <row r="40" spans="1:3" x14ac:dyDescent="0.25">
      <c r="A40" s="19"/>
      <c r="B40" s="20"/>
    </row>
    <row r="41" spans="1:3" x14ac:dyDescent="0.25">
      <c r="A41" s="19"/>
      <c r="B41" s="20"/>
    </row>
    <row r="42" spans="1:3" x14ac:dyDescent="0.25">
      <c r="A42" s="19"/>
      <c r="B42" s="20"/>
    </row>
    <row r="43" spans="1:3" x14ac:dyDescent="0.25">
      <c r="A43" s="19"/>
      <c r="B43" s="20"/>
    </row>
    <row r="44" spans="1:3" x14ac:dyDescent="0.25">
      <c r="A44" s="19"/>
      <c r="B44" s="20"/>
    </row>
    <row r="45" spans="1:3" x14ac:dyDescent="0.25">
      <c r="A45" s="19"/>
      <c r="B45" s="20"/>
    </row>
    <row r="46" spans="1:3" x14ac:dyDescent="0.25">
      <c r="A46" s="6"/>
      <c r="B46" s="6"/>
      <c r="C46" s="7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ColWidth="8.88671875" defaultRowHeight="13.8" x14ac:dyDescent="0.25"/>
  <cols>
    <col min="1" max="1" width="17.6640625" style="1" customWidth="1"/>
    <col min="2" max="2" width="14.6640625" style="1" customWidth="1"/>
    <col min="3" max="3" width="10.33203125" style="1" customWidth="1"/>
    <col min="4" max="5" width="10.44140625" style="1" customWidth="1"/>
    <col min="6" max="16384" width="8.88671875" style="1"/>
  </cols>
  <sheetData>
    <row r="1" spans="1:8" s="2" customFormat="1" ht="36" customHeight="1" x14ac:dyDescent="0.25">
      <c r="A1" s="9" t="s">
        <v>12</v>
      </c>
      <c r="B1" s="11" t="s">
        <v>19</v>
      </c>
    </row>
    <row r="2" spans="1:8" s="2" customFormat="1" ht="31.2" customHeight="1" x14ac:dyDescent="0.25">
      <c r="A2" s="10" t="s">
        <v>3</v>
      </c>
    </row>
    <row r="3" spans="1:8" ht="13.95" x14ac:dyDescent="0.25">
      <c r="A3" s="12"/>
    </row>
    <row r="4" spans="1:8" ht="13.95" x14ac:dyDescent="0.25">
      <c r="A4" s="17"/>
      <c r="B4" s="18" t="s">
        <v>17</v>
      </c>
      <c r="C4" s="22"/>
      <c r="D4" s="22"/>
      <c r="E4" s="15"/>
      <c r="F4" s="15"/>
      <c r="G4" s="15"/>
      <c r="H4" s="15"/>
    </row>
    <row r="5" spans="1:8" ht="13.95" x14ac:dyDescent="0.25">
      <c r="A5" s="19">
        <v>1990</v>
      </c>
      <c r="B5" s="20">
        <v>100</v>
      </c>
      <c r="C5" s="16"/>
      <c r="D5" s="21"/>
      <c r="E5" s="16"/>
      <c r="F5" s="16"/>
      <c r="G5" s="16"/>
      <c r="H5" s="16"/>
    </row>
    <row r="6" spans="1:8" ht="13.95" x14ac:dyDescent="0.25">
      <c r="A6" s="19">
        <v>1991</v>
      </c>
      <c r="B6" s="20">
        <v>104.48087645147164</v>
      </c>
      <c r="C6" s="16"/>
      <c r="D6" s="20"/>
      <c r="E6" s="16"/>
      <c r="F6" s="16"/>
      <c r="G6" s="16"/>
      <c r="H6" s="16"/>
    </row>
    <row r="7" spans="1:8" ht="13.95" x14ac:dyDescent="0.25">
      <c r="A7" s="19">
        <v>1992</v>
      </c>
      <c r="B7" s="20">
        <v>107.86037906505408</v>
      </c>
      <c r="C7" s="16"/>
      <c r="D7" s="16"/>
      <c r="E7" s="16"/>
      <c r="F7" s="16"/>
      <c r="G7" s="16"/>
      <c r="H7" s="16"/>
    </row>
    <row r="8" spans="1:8" ht="13.95" x14ac:dyDescent="0.25">
      <c r="A8" s="19">
        <v>1993</v>
      </c>
      <c r="B8" s="20">
        <v>110.09110104687947</v>
      </c>
      <c r="C8" s="16"/>
      <c r="D8" s="16"/>
      <c r="E8" s="16"/>
      <c r="F8" s="16"/>
      <c r="G8" s="16"/>
      <c r="H8" s="16"/>
    </row>
    <row r="9" spans="1:8" ht="13.95" x14ac:dyDescent="0.25">
      <c r="A9" s="19">
        <v>1994</v>
      </c>
      <c r="B9" s="20">
        <v>111.73377172746761</v>
      </c>
      <c r="C9" s="16"/>
      <c r="D9" s="16"/>
      <c r="E9" s="16"/>
      <c r="F9" s="16"/>
      <c r="G9" s="16"/>
      <c r="H9" s="16"/>
    </row>
    <row r="10" spans="1:8" ht="13.95" x14ac:dyDescent="0.25">
      <c r="A10" s="19">
        <v>1995</v>
      </c>
      <c r="B10" s="20">
        <v>109.35666525653029</v>
      </c>
      <c r="C10" s="16"/>
      <c r="D10" s="16"/>
      <c r="E10" s="16"/>
      <c r="F10" s="16"/>
      <c r="G10" s="16"/>
      <c r="H10" s="16"/>
    </row>
    <row r="11" spans="1:8" ht="13.95" x14ac:dyDescent="0.25">
      <c r="A11" s="19">
        <v>1996</v>
      </c>
      <c r="B11" s="20">
        <v>108.17306198231135</v>
      </c>
      <c r="C11" s="16"/>
      <c r="D11" s="16"/>
      <c r="E11" s="16"/>
      <c r="F11" s="16"/>
      <c r="G11" s="16"/>
      <c r="H11" s="16"/>
    </row>
    <row r="12" spans="1:8" ht="13.95" x14ac:dyDescent="0.25">
      <c r="A12" s="19">
        <v>1997</v>
      </c>
      <c r="B12" s="20">
        <v>108.12386610666789</v>
      </c>
      <c r="C12" s="16"/>
      <c r="D12" s="16"/>
      <c r="E12" s="16"/>
      <c r="F12" s="16"/>
      <c r="G12" s="16"/>
      <c r="H12" s="16"/>
    </row>
    <row r="13" spans="1:8" ht="13.95" x14ac:dyDescent="0.25">
      <c r="A13" s="19">
        <v>1998</v>
      </c>
      <c r="B13" s="20">
        <v>108.56764349231642</v>
      </c>
      <c r="C13" s="16"/>
      <c r="D13" s="16"/>
      <c r="E13" s="16"/>
      <c r="F13" s="16"/>
      <c r="G13" s="16"/>
      <c r="H13" s="16"/>
    </row>
    <row r="14" spans="1:8" ht="13.95" x14ac:dyDescent="0.25">
      <c r="A14" s="19">
        <v>1999</v>
      </c>
      <c r="B14" s="20">
        <v>106.46770349588874</v>
      </c>
      <c r="C14" s="16"/>
      <c r="D14" s="16"/>
      <c r="E14" s="16"/>
      <c r="F14" s="16"/>
      <c r="G14" s="16"/>
      <c r="H14" s="16"/>
    </row>
    <row r="15" spans="1:8" ht="13.95" x14ac:dyDescent="0.25">
      <c r="A15" s="19">
        <v>2000</v>
      </c>
      <c r="B15" s="20">
        <v>106.74100156226058</v>
      </c>
      <c r="C15" s="16"/>
      <c r="D15" s="16"/>
      <c r="E15" s="16"/>
      <c r="F15" s="16"/>
      <c r="G15" s="16"/>
      <c r="H15" s="16"/>
    </row>
    <row r="16" spans="1:8" ht="13.95" x14ac:dyDescent="0.25">
      <c r="A16" s="19">
        <v>2001</v>
      </c>
      <c r="B16" s="20">
        <v>106.55445572949438</v>
      </c>
      <c r="C16" s="16"/>
      <c r="D16" s="16"/>
      <c r="E16" s="16"/>
      <c r="F16" s="16"/>
      <c r="G16" s="16"/>
      <c r="H16" s="16"/>
    </row>
    <row r="17" spans="1:8" ht="13.95" x14ac:dyDescent="0.25">
      <c r="A17" s="19">
        <v>2002</v>
      </c>
      <c r="B17" s="20">
        <v>107.02133716200228</v>
      </c>
      <c r="C17" s="16"/>
      <c r="D17" s="16"/>
      <c r="E17" s="16"/>
      <c r="F17" s="16"/>
      <c r="G17" s="16"/>
      <c r="H17" s="16"/>
    </row>
    <row r="18" spans="1:8" ht="13.95" x14ac:dyDescent="0.25">
      <c r="A18" s="19">
        <v>2003</v>
      </c>
      <c r="B18" s="20">
        <v>107.46772834582747</v>
      </c>
      <c r="C18" s="16"/>
      <c r="D18" s="16"/>
      <c r="E18" s="16"/>
      <c r="F18" s="16"/>
      <c r="G18" s="16"/>
      <c r="H18" s="16"/>
    </row>
    <row r="19" spans="1:8" ht="14.25" x14ac:dyDescent="0.2">
      <c r="A19" s="19">
        <v>2004</v>
      </c>
      <c r="B19" s="20">
        <v>105.18568902854824</v>
      </c>
      <c r="C19" s="16"/>
      <c r="D19" s="16"/>
      <c r="E19" s="16"/>
      <c r="F19" s="16"/>
      <c r="G19" s="16"/>
      <c r="H19" s="16"/>
    </row>
    <row r="20" spans="1:8" ht="14.25" x14ac:dyDescent="0.2">
      <c r="A20" s="19">
        <v>2005</v>
      </c>
      <c r="B20" s="20">
        <v>104.07032259941707</v>
      </c>
      <c r="C20" s="16"/>
      <c r="D20" s="16"/>
      <c r="E20" s="16"/>
      <c r="F20" s="16"/>
      <c r="G20" s="16"/>
      <c r="H20" s="16"/>
    </row>
    <row r="21" spans="1:8" ht="14.25" x14ac:dyDescent="0.2">
      <c r="A21" s="19">
        <v>2006</v>
      </c>
      <c r="B21" s="20">
        <v>103.84018466462526</v>
      </c>
      <c r="C21" s="16"/>
      <c r="D21" s="16"/>
      <c r="E21" s="16"/>
      <c r="F21" s="16"/>
      <c r="G21" s="16"/>
      <c r="H21" s="16"/>
    </row>
    <row r="22" spans="1:8" ht="14.25" x14ac:dyDescent="0.2">
      <c r="A22" s="19">
        <v>2007</v>
      </c>
      <c r="B22" s="20">
        <v>105.55305238037359</v>
      </c>
      <c r="C22" s="16"/>
      <c r="D22" s="16"/>
      <c r="E22" s="16"/>
      <c r="F22" s="16"/>
      <c r="G22" s="16"/>
      <c r="H22" s="16"/>
    </row>
    <row r="23" spans="1:8" ht="14.25" x14ac:dyDescent="0.2">
      <c r="A23" s="19">
        <v>2008</v>
      </c>
      <c r="B23" s="20">
        <v>104.9353230990189</v>
      </c>
      <c r="C23" s="16"/>
      <c r="D23" s="16"/>
      <c r="E23" s="16"/>
      <c r="F23" s="16"/>
      <c r="G23" s="16"/>
      <c r="H23" s="16"/>
    </row>
    <row r="24" spans="1:8" ht="14.25" x14ac:dyDescent="0.2">
      <c r="A24" s="19">
        <v>2009</v>
      </c>
      <c r="B24" s="20">
        <v>102.17371604590268</v>
      </c>
      <c r="C24" s="16"/>
      <c r="D24" s="16"/>
      <c r="E24" s="16"/>
      <c r="F24" s="16"/>
      <c r="G24" s="16"/>
      <c r="H24" s="16"/>
    </row>
    <row r="25" spans="1:8" ht="14.25" x14ac:dyDescent="0.2">
      <c r="A25" s="19">
        <v>2010</v>
      </c>
      <c r="B25" s="20">
        <v>100.7852274198618</v>
      </c>
      <c r="C25" s="16"/>
      <c r="D25" s="16"/>
      <c r="E25" s="16"/>
      <c r="F25" s="16"/>
      <c r="G25" s="16"/>
      <c r="H25" s="16"/>
    </row>
    <row r="26" spans="1:8" ht="14.25" x14ac:dyDescent="0.2">
      <c r="A26" s="19">
        <v>2011</v>
      </c>
      <c r="B26" s="20">
        <v>95.982500187294406</v>
      </c>
      <c r="C26" s="16"/>
      <c r="D26" s="16"/>
      <c r="E26" s="16"/>
      <c r="F26" s="16"/>
      <c r="G26" s="16"/>
      <c r="H26" s="16"/>
    </row>
    <row r="27" spans="1:8" x14ac:dyDescent="0.25">
      <c r="A27" s="19">
        <v>2012</v>
      </c>
      <c r="B27" s="20">
        <v>94.201873162910132</v>
      </c>
      <c r="C27" s="16"/>
      <c r="D27" s="16"/>
      <c r="E27" s="16"/>
      <c r="F27" s="16"/>
      <c r="G27" s="16"/>
      <c r="H27" s="16"/>
    </row>
    <row r="28" spans="1:8" x14ac:dyDescent="0.25">
      <c r="A28" s="19">
        <v>2013</v>
      </c>
      <c r="B28" s="20">
        <v>93.048738066152993</v>
      </c>
      <c r="C28" s="16"/>
      <c r="D28" s="16"/>
      <c r="E28" s="16"/>
      <c r="F28" s="16"/>
      <c r="G28" s="16"/>
      <c r="H28" s="16"/>
    </row>
    <row r="29" spans="1:8" x14ac:dyDescent="0.25">
      <c r="A29" s="19">
        <v>2014</v>
      </c>
      <c r="B29" s="20">
        <v>90.708983141349208</v>
      </c>
      <c r="C29" s="16"/>
      <c r="D29" s="16"/>
      <c r="E29" s="16"/>
      <c r="F29" s="16"/>
      <c r="G29" s="16"/>
      <c r="H29" s="16"/>
    </row>
    <row r="30" spans="1:8" x14ac:dyDescent="0.25">
      <c r="A30" s="19">
        <v>2015</v>
      </c>
      <c r="B30" s="20">
        <v>89.525635988853622</v>
      </c>
      <c r="C30" s="16"/>
      <c r="D30" s="16"/>
      <c r="E30" s="16"/>
      <c r="F30" s="16"/>
      <c r="G30" s="16"/>
      <c r="H30" s="16"/>
    </row>
    <row r="31" spans="1:8" ht="14.4" x14ac:dyDescent="0.3">
      <c r="A31" s="19" t="s">
        <v>15</v>
      </c>
      <c r="B31" s="20"/>
      <c r="C31" s="20"/>
    </row>
    <row r="32" spans="1:8" x14ac:dyDescent="0.25">
      <c r="A32" s="19" t="s">
        <v>18</v>
      </c>
      <c r="B32" s="20"/>
    </row>
    <row r="33" spans="1:3" x14ac:dyDescent="0.25">
      <c r="A33" s="19"/>
      <c r="B33" s="20"/>
    </row>
    <row r="34" spans="1:3" x14ac:dyDescent="0.25">
      <c r="A34" s="19"/>
      <c r="B34" s="20"/>
    </row>
    <row r="35" spans="1:3" x14ac:dyDescent="0.25">
      <c r="A35" s="19"/>
      <c r="B35" s="20"/>
    </row>
    <row r="36" spans="1:3" x14ac:dyDescent="0.25">
      <c r="A36" s="19"/>
      <c r="B36" s="20"/>
    </row>
    <row r="37" spans="1:3" x14ac:dyDescent="0.25">
      <c r="A37" s="19"/>
      <c r="B37" s="20"/>
    </row>
    <row r="38" spans="1:3" x14ac:dyDescent="0.25">
      <c r="A38" s="19"/>
      <c r="B38" s="20"/>
    </row>
    <row r="39" spans="1:3" x14ac:dyDescent="0.25">
      <c r="A39" s="19"/>
      <c r="B39" s="20"/>
    </row>
    <row r="40" spans="1:3" x14ac:dyDescent="0.25">
      <c r="A40" s="19"/>
      <c r="B40" s="20"/>
    </row>
    <row r="41" spans="1:3" x14ac:dyDescent="0.25">
      <c r="A41" s="19"/>
      <c r="B41" s="20"/>
    </row>
    <row r="42" spans="1:3" x14ac:dyDescent="0.25">
      <c r="A42" s="19"/>
      <c r="B42" s="20"/>
    </row>
    <row r="43" spans="1:3" x14ac:dyDescent="0.25">
      <c r="A43" s="19"/>
      <c r="B43" s="20"/>
    </row>
    <row r="44" spans="1:3" x14ac:dyDescent="0.25">
      <c r="A44" s="19"/>
      <c r="B44" s="20"/>
    </row>
    <row r="45" spans="1:3" x14ac:dyDescent="0.25">
      <c r="A45" s="19"/>
      <c r="B45" s="20"/>
    </row>
    <row r="46" spans="1:3" x14ac:dyDescent="0.25">
      <c r="A46" s="6"/>
      <c r="B46" s="6"/>
      <c r="C46" s="7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ColWidth="8.88671875" defaultRowHeight="13.8" x14ac:dyDescent="0.25"/>
  <cols>
    <col min="1" max="1" width="17.6640625" style="1" customWidth="1"/>
    <col min="2" max="2" width="14.6640625" style="1" customWidth="1"/>
    <col min="3" max="3" width="10.33203125" style="1" customWidth="1"/>
    <col min="4" max="4" width="25.5546875" style="1" customWidth="1"/>
    <col min="5" max="5" width="16.88671875" style="1" customWidth="1"/>
    <col min="6" max="6" width="8.88671875" style="1"/>
    <col min="7" max="7" width="14.5546875" style="1" customWidth="1"/>
    <col min="8" max="16384" width="8.88671875" style="1"/>
  </cols>
  <sheetData>
    <row r="1" spans="1:8" s="2" customFormat="1" ht="36" customHeight="1" x14ac:dyDescent="0.25">
      <c r="A1" s="9" t="s">
        <v>16</v>
      </c>
      <c r="B1" s="11" t="s">
        <v>21</v>
      </c>
    </row>
    <row r="2" spans="1:8" s="2" customFormat="1" ht="31.2" customHeight="1" x14ac:dyDescent="0.25">
      <c r="A2" s="10" t="s">
        <v>3</v>
      </c>
    </row>
    <row r="3" spans="1:8" ht="13.95" x14ac:dyDescent="0.25">
      <c r="A3" s="12"/>
    </row>
    <row r="4" spans="1:8" x14ac:dyDescent="0.25">
      <c r="A4" s="17"/>
      <c r="B4" s="18" t="s">
        <v>22</v>
      </c>
      <c r="C4" s="18" t="s">
        <v>23</v>
      </c>
      <c r="D4" s="18" t="s">
        <v>24</v>
      </c>
      <c r="E4" s="18" t="s">
        <v>33</v>
      </c>
      <c r="F4" s="18" t="s">
        <v>25</v>
      </c>
      <c r="G4" s="23" t="s">
        <v>26</v>
      </c>
      <c r="H4" s="15"/>
    </row>
    <row r="5" spans="1:8" ht="13.95" x14ac:dyDescent="0.25">
      <c r="A5" s="24"/>
      <c r="B5" s="34" t="s">
        <v>27</v>
      </c>
      <c r="C5" s="35"/>
      <c r="D5" s="35"/>
      <c r="E5" s="35"/>
      <c r="F5" s="35"/>
      <c r="G5" s="35"/>
      <c r="H5" s="16"/>
    </row>
    <row r="6" spans="1:8" ht="14.25" x14ac:dyDescent="0.2">
      <c r="A6" s="19" t="s">
        <v>28</v>
      </c>
      <c r="B6" s="20">
        <v>0.19033761657968087</v>
      </c>
      <c r="C6" s="20">
        <v>9.2675191568521817E-2</v>
      </c>
      <c r="D6" s="20">
        <v>1.0873017401381789E-2</v>
      </c>
      <c r="E6" s="20">
        <v>2.0996000000000001E-2</v>
      </c>
      <c r="F6" s="20">
        <v>5.3553855562811871E-2</v>
      </c>
      <c r="G6" s="20">
        <v>1.2409313532867507E-2</v>
      </c>
      <c r="H6" s="16"/>
    </row>
    <row r="7" spans="1:8" ht="14.25" x14ac:dyDescent="0.2">
      <c r="A7" s="19" t="s">
        <v>29</v>
      </c>
      <c r="B7" s="20">
        <v>0.19033761657968087</v>
      </c>
      <c r="C7" s="20">
        <v>9.2675191568521817E-2</v>
      </c>
      <c r="D7" s="20">
        <v>1.0873017401381789E-2</v>
      </c>
      <c r="E7" s="20">
        <v>1.7516E-2</v>
      </c>
      <c r="F7" s="20">
        <v>5.3553855562811871E-2</v>
      </c>
      <c r="G7" s="20">
        <v>4.9897064143942571E-2</v>
      </c>
      <c r="H7" s="16"/>
    </row>
    <row r="8" spans="1:8" ht="14.25" x14ac:dyDescent="0.2">
      <c r="A8" s="19" t="s">
        <v>30</v>
      </c>
      <c r="B8" s="20">
        <v>0.19033761657968087</v>
      </c>
      <c r="C8" s="20">
        <v>9.2675191568521817E-2</v>
      </c>
      <c r="D8" s="20">
        <v>1.0873017401381789E-2</v>
      </c>
      <c r="E8" s="20">
        <v>8.4679999999999998E-3</v>
      </c>
      <c r="F8" s="20">
        <v>2.001486181905468E-2</v>
      </c>
      <c r="G8" s="20">
        <v>1.073256108143726E-2</v>
      </c>
      <c r="H8" s="16"/>
    </row>
    <row r="9" spans="1:8" x14ac:dyDescent="0.25">
      <c r="A9" s="36" t="s">
        <v>31</v>
      </c>
      <c r="B9" s="36"/>
      <c r="C9" s="36"/>
      <c r="D9" s="36"/>
      <c r="E9" s="36"/>
      <c r="F9" s="36"/>
      <c r="G9" s="36"/>
      <c r="H9" s="16"/>
    </row>
    <row r="10" spans="1:8" x14ac:dyDescent="0.25">
      <c r="A10" s="19" t="s">
        <v>32</v>
      </c>
      <c r="B10" s="20"/>
      <c r="C10" s="20"/>
      <c r="D10" s="20"/>
      <c r="E10" s="20"/>
      <c r="F10" s="20"/>
      <c r="G10" s="20"/>
      <c r="H10" s="16"/>
    </row>
    <row r="11" spans="1:8" ht="13.95" x14ac:dyDescent="0.25">
      <c r="A11" s="19"/>
      <c r="B11" s="20"/>
      <c r="C11" s="16"/>
      <c r="D11" s="16"/>
      <c r="E11" s="16"/>
      <c r="F11" s="16"/>
      <c r="G11" s="16"/>
      <c r="H11" s="16"/>
    </row>
    <row r="12" spans="1:8" ht="13.95" x14ac:dyDescent="0.25">
      <c r="A12" s="19"/>
      <c r="B12" s="20"/>
      <c r="C12" s="16"/>
      <c r="D12" s="16"/>
      <c r="E12" s="16"/>
      <c r="F12" s="16"/>
      <c r="G12" s="16"/>
      <c r="H12" s="16"/>
    </row>
    <row r="13" spans="1:8" ht="13.95" x14ac:dyDescent="0.25">
      <c r="A13" s="19"/>
      <c r="B13" s="20"/>
      <c r="C13" s="16"/>
      <c r="D13" s="16"/>
      <c r="E13" s="16"/>
      <c r="F13" s="16"/>
      <c r="G13" s="16"/>
      <c r="H13" s="16"/>
    </row>
    <row r="14" spans="1:8" ht="13.95" x14ac:dyDescent="0.25">
      <c r="A14" s="19"/>
      <c r="B14" s="20"/>
      <c r="C14" s="16"/>
      <c r="D14" s="16"/>
      <c r="E14" s="22"/>
      <c r="F14" s="16"/>
      <c r="G14" s="16"/>
      <c r="H14" s="16"/>
    </row>
    <row r="15" spans="1:8" ht="13.95" x14ac:dyDescent="0.25">
      <c r="A15" s="19"/>
      <c r="B15" s="20"/>
      <c r="C15" s="16"/>
      <c r="D15" s="16"/>
      <c r="E15" s="16"/>
      <c r="F15" s="16"/>
      <c r="G15" s="16"/>
      <c r="H15" s="16"/>
    </row>
    <row r="16" spans="1:8" ht="13.95" x14ac:dyDescent="0.25">
      <c r="A16" s="19"/>
      <c r="B16" s="20"/>
      <c r="C16" s="16"/>
      <c r="D16" s="16"/>
      <c r="E16" s="16"/>
      <c r="F16" s="16"/>
      <c r="G16" s="16"/>
      <c r="H16" s="16"/>
    </row>
    <row r="17" spans="1:8" ht="13.95" x14ac:dyDescent="0.25">
      <c r="A17" s="19"/>
      <c r="B17" s="20"/>
      <c r="C17" s="16"/>
      <c r="D17" s="16"/>
      <c r="E17" s="16"/>
      <c r="F17" s="16"/>
      <c r="G17" s="16"/>
      <c r="H17" s="16"/>
    </row>
    <row r="18" spans="1:8" ht="13.95" x14ac:dyDescent="0.25">
      <c r="A18" s="19"/>
      <c r="B18" s="20"/>
      <c r="C18" s="16"/>
      <c r="D18" s="16"/>
      <c r="E18" s="16"/>
      <c r="F18" s="16"/>
      <c r="G18" s="16"/>
      <c r="H18" s="16"/>
    </row>
    <row r="19" spans="1:8" ht="14.25" x14ac:dyDescent="0.2">
      <c r="A19" s="19"/>
      <c r="B19" s="20"/>
      <c r="C19" s="16"/>
      <c r="D19" s="16"/>
      <c r="E19" s="16"/>
      <c r="F19" s="16"/>
      <c r="G19" s="16"/>
      <c r="H19" s="16"/>
    </row>
    <row r="20" spans="1:8" ht="14.25" x14ac:dyDescent="0.2">
      <c r="A20" s="19"/>
      <c r="B20" s="20"/>
      <c r="C20" s="16"/>
      <c r="D20" s="16"/>
      <c r="E20" s="16"/>
      <c r="F20" s="16"/>
      <c r="G20" s="16"/>
      <c r="H20" s="16"/>
    </row>
    <row r="21" spans="1:8" ht="14.25" x14ac:dyDescent="0.2">
      <c r="A21" s="19"/>
      <c r="B21" s="20"/>
      <c r="C21" s="16"/>
      <c r="D21" s="16"/>
      <c r="E21" s="16"/>
      <c r="F21" s="16"/>
      <c r="G21" s="16"/>
      <c r="H21" s="16"/>
    </row>
    <row r="22" spans="1:8" ht="14.25" x14ac:dyDescent="0.2">
      <c r="A22" s="19"/>
      <c r="B22" s="20"/>
      <c r="C22" s="16"/>
      <c r="D22" s="16"/>
      <c r="E22" s="16"/>
      <c r="F22" s="16"/>
      <c r="G22" s="16"/>
      <c r="H22" s="16"/>
    </row>
    <row r="23" spans="1:8" ht="14.25" x14ac:dyDescent="0.2">
      <c r="A23" s="19"/>
      <c r="B23" s="20"/>
      <c r="C23" s="16"/>
      <c r="D23" s="16"/>
      <c r="E23" s="16"/>
      <c r="F23" s="16"/>
      <c r="G23" s="16"/>
      <c r="H23" s="16"/>
    </row>
    <row r="24" spans="1:8" ht="14.25" x14ac:dyDescent="0.2">
      <c r="A24" s="19"/>
      <c r="B24" s="20"/>
      <c r="C24" s="16"/>
      <c r="D24" s="16"/>
      <c r="E24" s="16"/>
      <c r="F24" s="16"/>
      <c r="G24" s="16"/>
      <c r="H24" s="16"/>
    </row>
    <row r="25" spans="1:8" ht="14.25" x14ac:dyDescent="0.2">
      <c r="A25" s="19"/>
      <c r="B25" s="20"/>
      <c r="C25" s="16"/>
      <c r="D25" s="16"/>
      <c r="E25" s="16"/>
      <c r="F25" s="16"/>
      <c r="G25" s="16"/>
      <c r="H25" s="16"/>
    </row>
    <row r="26" spans="1:8" ht="14.25" x14ac:dyDescent="0.2">
      <c r="A26" s="19"/>
      <c r="B26" s="20"/>
      <c r="C26" s="16"/>
      <c r="D26" s="16"/>
      <c r="E26" s="16"/>
      <c r="F26" s="16"/>
      <c r="G26" s="16"/>
      <c r="H26" s="16"/>
    </row>
    <row r="27" spans="1:8" x14ac:dyDescent="0.25">
      <c r="A27" s="19"/>
      <c r="B27" s="20"/>
      <c r="C27" s="16"/>
      <c r="D27" s="16"/>
      <c r="E27" s="16"/>
      <c r="F27" s="16"/>
      <c r="G27" s="16"/>
      <c r="H27" s="16"/>
    </row>
    <row r="28" spans="1:8" x14ac:dyDescent="0.25">
      <c r="A28" s="19"/>
      <c r="B28" s="20"/>
      <c r="C28" s="16"/>
      <c r="D28" s="16"/>
      <c r="E28" s="16"/>
      <c r="F28" s="16"/>
      <c r="G28" s="16"/>
      <c r="H28" s="16"/>
    </row>
    <row r="29" spans="1:8" x14ac:dyDescent="0.25">
      <c r="A29" s="19"/>
      <c r="B29" s="20"/>
      <c r="C29" s="16"/>
      <c r="D29" s="16"/>
      <c r="E29" s="16"/>
      <c r="F29" s="16"/>
      <c r="G29" s="16"/>
      <c r="H29" s="16"/>
    </row>
    <row r="30" spans="1:8" x14ac:dyDescent="0.25">
      <c r="A30" s="19"/>
      <c r="B30" s="20"/>
      <c r="C30" s="16"/>
      <c r="D30" s="16"/>
      <c r="E30" s="16"/>
      <c r="F30" s="16"/>
      <c r="G30" s="16"/>
      <c r="H30" s="16"/>
    </row>
    <row r="31" spans="1:8" x14ac:dyDescent="0.25">
      <c r="A31" s="19"/>
      <c r="B31" s="20"/>
      <c r="C31" s="20"/>
    </row>
    <row r="32" spans="1:8" x14ac:dyDescent="0.25">
      <c r="A32" s="19"/>
      <c r="B32" s="20"/>
    </row>
    <row r="33" spans="1:3" x14ac:dyDescent="0.25">
      <c r="A33" s="19"/>
      <c r="B33" s="20"/>
    </row>
    <row r="34" spans="1:3" x14ac:dyDescent="0.25">
      <c r="A34" s="19"/>
      <c r="B34" s="20"/>
    </row>
    <row r="35" spans="1:3" x14ac:dyDescent="0.25">
      <c r="A35" s="19"/>
      <c r="B35" s="20"/>
    </row>
    <row r="36" spans="1:3" x14ac:dyDescent="0.25">
      <c r="A36" s="19"/>
      <c r="B36" s="20"/>
    </row>
    <row r="37" spans="1:3" x14ac:dyDescent="0.25">
      <c r="A37" s="19"/>
      <c r="B37" s="20"/>
    </row>
    <row r="38" spans="1:3" x14ac:dyDescent="0.25">
      <c r="A38" s="19"/>
      <c r="B38" s="20"/>
    </row>
    <row r="39" spans="1:3" x14ac:dyDescent="0.25">
      <c r="A39" s="19"/>
      <c r="B39" s="20"/>
    </row>
    <row r="40" spans="1:3" x14ac:dyDescent="0.25">
      <c r="A40" s="19"/>
      <c r="B40" s="20"/>
    </row>
    <row r="41" spans="1:3" x14ac:dyDescent="0.25">
      <c r="A41" s="19"/>
      <c r="B41" s="20"/>
    </row>
    <row r="42" spans="1:3" x14ac:dyDescent="0.25">
      <c r="A42" s="19"/>
      <c r="B42" s="20"/>
    </row>
    <row r="43" spans="1:3" x14ac:dyDescent="0.25">
      <c r="A43" s="19"/>
      <c r="B43" s="20"/>
    </row>
    <row r="44" spans="1:3" x14ac:dyDescent="0.25">
      <c r="A44" s="19"/>
      <c r="B44" s="20"/>
    </row>
    <row r="45" spans="1:3" x14ac:dyDescent="0.25">
      <c r="A45" s="19"/>
      <c r="B45" s="20"/>
    </row>
    <row r="46" spans="1:3" x14ac:dyDescent="0.25">
      <c r="A46" s="6"/>
      <c r="B46" s="6"/>
      <c r="C46" s="7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</sheetData>
  <mergeCells count="2">
    <mergeCell ref="B5:G5"/>
    <mergeCell ref="A9:G9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/>
  </sheetViews>
  <sheetFormatPr defaultColWidth="8.88671875" defaultRowHeight="13.8" x14ac:dyDescent="0.25"/>
  <cols>
    <col min="1" max="1" width="16.6640625" style="1" customWidth="1"/>
    <col min="2" max="2" width="12.6640625" style="1" customWidth="1"/>
    <col min="3" max="3" width="16.5546875" style="1" customWidth="1"/>
    <col min="4" max="4" width="15.5546875" style="1" customWidth="1"/>
    <col min="5" max="5" width="9.6640625" style="1" customWidth="1"/>
    <col min="6" max="6" width="20.33203125" style="1" customWidth="1"/>
    <col min="7" max="7" width="18.5546875" style="1" customWidth="1"/>
    <col min="8" max="8" width="21" style="1" customWidth="1"/>
    <col min="9" max="9" width="22.6640625" style="1" customWidth="1"/>
    <col min="10" max="16384" width="8.88671875" style="1"/>
  </cols>
  <sheetData>
    <row r="1" spans="1:9" s="2" customFormat="1" ht="36" customHeight="1" x14ac:dyDescent="0.25">
      <c r="A1" s="9" t="s">
        <v>20</v>
      </c>
      <c r="B1" s="11" t="s">
        <v>35</v>
      </c>
    </row>
    <row r="2" spans="1:9" s="2" customFormat="1" ht="31.2" customHeight="1" x14ac:dyDescent="0.25">
      <c r="A2" s="10" t="s">
        <v>3</v>
      </c>
    </row>
    <row r="3" spans="1:9" ht="13.95" x14ac:dyDescent="0.25">
      <c r="A3" s="12"/>
    </row>
    <row r="4" spans="1:9" ht="31.95" customHeight="1" x14ac:dyDescent="0.25">
      <c r="A4" s="17"/>
      <c r="B4" s="17"/>
      <c r="C4" s="18" t="s">
        <v>36</v>
      </c>
      <c r="D4" s="18" t="s">
        <v>37</v>
      </c>
      <c r="E4" s="18" t="s">
        <v>38</v>
      </c>
      <c r="F4" s="25" t="s">
        <v>39</v>
      </c>
      <c r="G4" s="25" t="s">
        <v>40</v>
      </c>
      <c r="H4" s="25" t="s">
        <v>41</v>
      </c>
      <c r="I4" s="25" t="s">
        <v>42</v>
      </c>
    </row>
    <row r="5" spans="1:9" x14ac:dyDescent="0.25">
      <c r="A5" s="37" t="s">
        <v>28</v>
      </c>
      <c r="B5" s="19" t="s">
        <v>44</v>
      </c>
      <c r="C5" s="20">
        <v>0.44848980003010935</v>
      </c>
      <c r="D5" s="20">
        <v>0.29083070658041565</v>
      </c>
      <c r="E5" s="20">
        <v>6.3607033925363141E-2</v>
      </c>
      <c r="F5" s="20">
        <v>2.7126873174120755E-2</v>
      </c>
      <c r="G5" s="20">
        <v>0</v>
      </c>
      <c r="H5" s="20">
        <v>0</v>
      </c>
      <c r="I5" s="20">
        <v>0</v>
      </c>
    </row>
    <row r="6" spans="1:9" ht="14.25" customHeight="1" x14ac:dyDescent="0.25">
      <c r="A6" s="37"/>
      <c r="B6" s="19" t="s">
        <v>45</v>
      </c>
      <c r="C6" s="20">
        <v>0.41389390542005861</v>
      </c>
      <c r="D6" s="20">
        <v>0.29142632860710699</v>
      </c>
      <c r="E6" s="20">
        <v>9.9055349718712535E-2</v>
      </c>
      <c r="F6" s="20">
        <v>2.7098751074831163E-2</v>
      </c>
      <c r="G6" s="20">
        <v>0</v>
      </c>
      <c r="H6" s="20">
        <v>0</v>
      </c>
      <c r="I6" s="20">
        <v>0</v>
      </c>
    </row>
    <row r="7" spans="1:9" ht="14.25" customHeight="1" x14ac:dyDescent="0.25">
      <c r="A7" s="37"/>
      <c r="B7" s="19" t="s">
        <v>46</v>
      </c>
      <c r="C7" s="20">
        <v>0</v>
      </c>
      <c r="D7" s="20">
        <v>0</v>
      </c>
      <c r="E7" s="20">
        <v>0</v>
      </c>
      <c r="F7" s="20">
        <v>0</v>
      </c>
      <c r="G7" s="20">
        <v>0.34743968111239637</v>
      </c>
      <c r="H7" s="20">
        <v>3.3405313532867506E-2</v>
      </c>
      <c r="I7" s="20">
        <v>7.9004000000000005E-2</v>
      </c>
    </row>
    <row r="8" spans="1:9" ht="14.25" customHeight="1" x14ac:dyDescent="0.25">
      <c r="A8" s="37" t="s">
        <v>29</v>
      </c>
      <c r="B8" s="19" t="s">
        <v>44</v>
      </c>
      <c r="C8" s="20">
        <v>0.50003995805316614</v>
      </c>
      <c r="D8" s="20">
        <v>0.16296601744207184</v>
      </c>
      <c r="E8" s="20">
        <v>9.9377692289685862E-2</v>
      </c>
      <c r="F8" s="20">
        <v>1.7259988443359318E-2</v>
      </c>
      <c r="G8" s="20">
        <v>0</v>
      </c>
      <c r="H8" s="20">
        <v>0</v>
      </c>
      <c r="I8" s="20">
        <v>0</v>
      </c>
    </row>
    <row r="9" spans="1:9" x14ac:dyDescent="0.25">
      <c r="A9" s="37"/>
      <c r="B9" s="19" t="s">
        <v>45</v>
      </c>
      <c r="C9" s="20">
        <v>0.39882656578849845</v>
      </c>
      <c r="D9" s="20">
        <v>0.16523088632157079</v>
      </c>
      <c r="E9" s="20">
        <v>0.14122871713178198</v>
      </c>
      <c r="F9" s="20">
        <v>1.7206083049519795E-2</v>
      </c>
      <c r="G9" s="20">
        <v>0</v>
      </c>
      <c r="H9" s="20">
        <v>0</v>
      </c>
      <c r="I9" s="20">
        <v>0</v>
      </c>
    </row>
    <row r="10" spans="1:9" x14ac:dyDescent="0.25">
      <c r="A10" s="37"/>
      <c r="B10" s="19" t="s">
        <v>46</v>
      </c>
      <c r="C10" s="20">
        <v>0</v>
      </c>
      <c r="D10" s="20">
        <v>0</v>
      </c>
      <c r="E10" s="20">
        <v>0</v>
      </c>
      <c r="F10" s="20">
        <v>0</v>
      </c>
      <c r="G10" s="20">
        <v>0.34743968111239637</v>
      </c>
      <c r="H10" s="20">
        <v>6.7413064143942575E-2</v>
      </c>
      <c r="I10" s="20">
        <v>6.2484000000000012E-2</v>
      </c>
    </row>
    <row r="11" spans="1:9" ht="13.95" customHeight="1" x14ac:dyDescent="0.25">
      <c r="A11" s="37" t="s">
        <v>43</v>
      </c>
      <c r="B11" s="19" t="s">
        <v>44</v>
      </c>
      <c r="C11" s="20">
        <v>0.29049309648463301</v>
      </c>
      <c r="D11" s="20">
        <v>0.15792673782372119</v>
      </c>
      <c r="E11" s="20">
        <v>7.1543318382858503E-2</v>
      </c>
      <c r="F11" s="20">
        <v>4.4930052201355673E-2</v>
      </c>
      <c r="G11" s="20">
        <v>0</v>
      </c>
      <c r="H11" s="20">
        <v>0</v>
      </c>
      <c r="I11" s="20">
        <v>0</v>
      </c>
    </row>
    <row r="12" spans="1:9" ht="13.95" customHeight="1" x14ac:dyDescent="0.25">
      <c r="A12" s="37"/>
      <c r="B12" s="19" t="s">
        <v>45</v>
      </c>
      <c r="C12" s="20">
        <v>0.22239884215879194</v>
      </c>
      <c r="D12" s="20">
        <v>0.15686627632410122</v>
      </c>
      <c r="E12" s="20">
        <v>7.8708155157817039E-2</v>
      </c>
      <c r="F12" s="20">
        <v>4.565138023999056E-2</v>
      </c>
      <c r="G12" s="20">
        <v>0</v>
      </c>
      <c r="H12" s="20">
        <v>0</v>
      </c>
      <c r="I12" s="20">
        <v>0</v>
      </c>
    </row>
    <row r="13" spans="1:9" ht="13.95" customHeight="1" x14ac:dyDescent="0.25">
      <c r="A13" s="37"/>
      <c r="B13" s="19" t="s">
        <v>46</v>
      </c>
      <c r="C13" s="20">
        <v>0</v>
      </c>
      <c r="D13" s="20">
        <v>0</v>
      </c>
      <c r="E13" s="20">
        <v>0</v>
      </c>
      <c r="F13" s="20">
        <v>0</v>
      </c>
      <c r="G13" s="20">
        <v>0.31390068736863919</v>
      </c>
      <c r="H13" s="20">
        <v>1.9200561081437258E-2</v>
      </c>
      <c r="I13" s="20">
        <v>3.1532000000000004E-2</v>
      </c>
    </row>
    <row r="14" spans="1:9" ht="13.95" x14ac:dyDescent="0.25">
      <c r="A14" s="19"/>
      <c r="B14" s="20"/>
      <c r="C14" s="16"/>
      <c r="D14" s="16"/>
      <c r="E14" s="22"/>
      <c r="F14" s="16"/>
      <c r="G14" s="16"/>
      <c r="H14" s="16"/>
    </row>
    <row r="15" spans="1:9" ht="13.95" x14ac:dyDescent="0.25">
      <c r="A15" s="19"/>
      <c r="B15" s="20"/>
      <c r="C15" s="16"/>
      <c r="D15" s="16"/>
      <c r="E15" s="16"/>
      <c r="F15" s="16"/>
      <c r="G15" s="16"/>
      <c r="H15" s="16"/>
    </row>
    <row r="16" spans="1:9" ht="13.95" x14ac:dyDescent="0.25">
      <c r="A16" s="19"/>
      <c r="B16" s="20"/>
      <c r="C16" s="16"/>
      <c r="D16" s="16"/>
      <c r="E16" s="16"/>
      <c r="F16" s="16"/>
      <c r="G16" s="16"/>
      <c r="H16" s="16"/>
    </row>
    <row r="17" spans="1:8" ht="13.95" x14ac:dyDescent="0.25">
      <c r="A17" s="19"/>
      <c r="B17" s="20"/>
      <c r="C17" s="16"/>
      <c r="D17" s="16"/>
      <c r="E17" s="16"/>
      <c r="F17" s="16"/>
      <c r="G17" s="16"/>
      <c r="H17" s="16"/>
    </row>
    <row r="18" spans="1:8" ht="13.95" x14ac:dyDescent="0.25">
      <c r="A18" s="19"/>
      <c r="B18" s="20"/>
      <c r="C18" s="16"/>
      <c r="D18" s="16"/>
      <c r="E18" s="16"/>
      <c r="F18" s="16"/>
      <c r="G18" s="16"/>
      <c r="H18" s="16"/>
    </row>
    <row r="19" spans="1:8" ht="14.25" x14ac:dyDescent="0.2">
      <c r="A19" s="19"/>
      <c r="B19" s="20"/>
      <c r="C19" s="16"/>
      <c r="D19" s="16"/>
      <c r="E19" s="16"/>
      <c r="F19" s="16"/>
      <c r="G19" s="16"/>
      <c r="H19" s="16"/>
    </row>
    <row r="20" spans="1:8" ht="14.25" x14ac:dyDescent="0.2">
      <c r="A20" s="19"/>
      <c r="B20" s="20"/>
      <c r="C20" s="16"/>
      <c r="D20" s="16"/>
      <c r="E20" s="16"/>
      <c r="F20" s="16"/>
      <c r="G20" s="16"/>
      <c r="H20" s="16"/>
    </row>
    <row r="21" spans="1:8" ht="14.25" x14ac:dyDescent="0.2">
      <c r="A21" s="19"/>
      <c r="B21" s="20"/>
      <c r="C21" s="16"/>
      <c r="D21" s="16"/>
      <c r="E21" s="16"/>
      <c r="F21" s="16"/>
      <c r="G21" s="16"/>
      <c r="H21" s="16"/>
    </row>
    <row r="22" spans="1:8" ht="14.25" x14ac:dyDescent="0.2">
      <c r="A22" s="19"/>
      <c r="B22" s="20"/>
      <c r="C22" s="16"/>
      <c r="D22" s="16"/>
      <c r="E22" s="16"/>
      <c r="F22" s="16"/>
      <c r="G22" s="16"/>
      <c r="H22" s="16"/>
    </row>
    <row r="23" spans="1:8" ht="14.25" x14ac:dyDescent="0.2">
      <c r="A23" s="19"/>
      <c r="B23" s="20"/>
      <c r="C23" s="16"/>
      <c r="D23" s="16"/>
      <c r="E23" s="16"/>
      <c r="F23" s="16"/>
      <c r="G23" s="16"/>
      <c r="H23" s="16"/>
    </row>
    <row r="24" spans="1:8" ht="14.25" x14ac:dyDescent="0.2">
      <c r="A24" s="19"/>
      <c r="B24" s="20"/>
      <c r="C24" s="16"/>
      <c r="D24" s="16"/>
      <c r="E24" s="16"/>
      <c r="F24" s="16"/>
      <c r="G24" s="16"/>
      <c r="H24" s="16"/>
    </row>
    <row r="25" spans="1:8" x14ac:dyDescent="0.25">
      <c r="A25" s="19"/>
      <c r="B25" s="20"/>
      <c r="C25" s="16"/>
      <c r="D25" s="16"/>
      <c r="E25" s="16"/>
      <c r="F25" s="16"/>
      <c r="G25" s="16"/>
      <c r="H25" s="16"/>
    </row>
    <row r="26" spans="1:8" x14ac:dyDescent="0.25">
      <c r="A26" s="19"/>
      <c r="B26" s="20"/>
      <c r="C26" s="16"/>
      <c r="D26" s="16"/>
      <c r="E26" s="16"/>
      <c r="F26" s="16"/>
      <c r="G26" s="16"/>
      <c r="H26" s="16"/>
    </row>
    <row r="27" spans="1:8" x14ac:dyDescent="0.25">
      <c r="A27" s="19"/>
      <c r="B27" s="20"/>
      <c r="C27" s="16"/>
      <c r="D27" s="16"/>
      <c r="E27" s="16"/>
      <c r="F27" s="16"/>
      <c r="G27" s="16"/>
      <c r="H27" s="16"/>
    </row>
    <row r="28" spans="1:8" x14ac:dyDescent="0.25">
      <c r="A28" s="19"/>
      <c r="B28" s="20"/>
      <c r="C28" s="16"/>
      <c r="D28" s="16"/>
      <c r="E28" s="16"/>
      <c r="F28" s="16"/>
      <c r="G28" s="16"/>
      <c r="H28" s="16"/>
    </row>
    <row r="29" spans="1:8" x14ac:dyDescent="0.25">
      <c r="A29" s="19"/>
      <c r="B29" s="20"/>
      <c r="C29" s="16"/>
      <c r="D29" s="16"/>
      <c r="E29" s="16"/>
      <c r="F29" s="16"/>
      <c r="G29" s="16"/>
      <c r="H29" s="16"/>
    </row>
    <row r="30" spans="1:8" x14ac:dyDescent="0.25">
      <c r="A30" s="19"/>
      <c r="B30" s="20"/>
      <c r="C30" s="16"/>
      <c r="D30" s="16"/>
      <c r="E30" s="16"/>
      <c r="F30" s="16"/>
      <c r="G30" s="16"/>
      <c r="H30" s="16"/>
    </row>
    <row r="31" spans="1:8" x14ac:dyDescent="0.25">
      <c r="A31" s="19"/>
      <c r="B31" s="20"/>
      <c r="C31" s="20"/>
    </row>
    <row r="32" spans="1:8" x14ac:dyDescent="0.25">
      <c r="A32" s="19"/>
      <c r="B32" s="20"/>
    </row>
    <row r="33" spans="1:3" x14ac:dyDescent="0.25">
      <c r="A33" s="19"/>
      <c r="B33" s="20"/>
    </row>
    <row r="34" spans="1:3" x14ac:dyDescent="0.25">
      <c r="A34" s="19"/>
      <c r="B34" s="20"/>
    </row>
    <row r="35" spans="1:3" x14ac:dyDescent="0.25">
      <c r="A35" s="19"/>
      <c r="B35" s="20"/>
    </row>
    <row r="36" spans="1:3" x14ac:dyDescent="0.25">
      <c r="A36" s="19"/>
      <c r="B36" s="20"/>
    </row>
    <row r="37" spans="1:3" x14ac:dyDescent="0.25">
      <c r="A37" s="19"/>
      <c r="B37" s="20"/>
    </row>
    <row r="38" spans="1:3" x14ac:dyDescent="0.25">
      <c r="A38" s="19"/>
      <c r="B38" s="20"/>
    </row>
    <row r="39" spans="1:3" x14ac:dyDescent="0.25">
      <c r="A39" s="19"/>
      <c r="B39" s="20"/>
    </row>
    <row r="40" spans="1:3" x14ac:dyDescent="0.25">
      <c r="A40" s="19"/>
      <c r="B40" s="20"/>
    </row>
    <row r="41" spans="1:3" x14ac:dyDescent="0.25">
      <c r="A41" s="19"/>
      <c r="B41" s="20"/>
    </row>
    <row r="42" spans="1:3" x14ac:dyDescent="0.25">
      <c r="A42" s="19"/>
      <c r="B42" s="20"/>
    </row>
    <row r="43" spans="1:3" x14ac:dyDescent="0.25">
      <c r="A43" s="19"/>
      <c r="B43" s="20"/>
    </row>
    <row r="44" spans="1:3" x14ac:dyDescent="0.25">
      <c r="A44" s="19"/>
      <c r="B44" s="20"/>
    </row>
    <row r="45" spans="1:3" x14ac:dyDescent="0.25">
      <c r="A45" s="19"/>
      <c r="B45" s="20"/>
    </row>
    <row r="46" spans="1:3" x14ac:dyDescent="0.25">
      <c r="A46" s="6"/>
      <c r="B46" s="6"/>
      <c r="C46" s="7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</sheetData>
  <mergeCells count="3">
    <mergeCell ref="A5:A7"/>
    <mergeCell ref="A8:A10"/>
    <mergeCell ref="A11:A13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zoomScaleNormal="100" workbookViewId="0"/>
  </sheetViews>
  <sheetFormatPr defaultColWidth="8.88671875" defaultRowHeight="13.8" x14ac:dyDescent="0.25"/>
  <cols>
    <col min="1" max="1" width="17.6640625" style="1" customWidth="1"/>
    <col min="2" max="2" width="28" style="1" customWidth="1"/>
    <col min="3" max="3" width="14.5546875" style="1" customWidth="1"/>
    <col min="4" max="5" width="10.44140625" style="1" customWidth="1"/>
    <col min="6" max="16384" width="8.88671875" style="1"/>
  </cols>
  <sheetData>
    <row r="1" spans="1:8" s="2" customFormat="1" ht="36" customHeight="1" x14ac:dyDescent="0.25">
      <c r="A1" s="9" t="s">
        <v>34</v>
      </c>
      <c r="B1" s="11" t="s">
        <v>48</v>
      </c>
    </row>
    <row r="2" spans="1:8" s="2" customFormat="1" ht="31.2" customHeight="1" x14ac:dyDescent="0.25">
      <c r="A2" s="10" t="s">
        <v>3</v>
      </c>
    </row>
    <row r="3" spans="1:8" ht="13.95" x14ac:dyDescent="0.25">
      <c r="A3" s="12"/>
    </row>
    <row r="4" spans="1:8" x14ac:dyDescent="0.25">
      <c r="A4" s="23" t="s">
        <v>50</v>
      </c>
      <c r="B4" s="18" t="s">
        <v>49</v>
      </c>
      <c r="C4" s="18" t="s">
        <v>51</v>
      </c>
      <c r="D4" s="22"/>
      <c r="E4" s="15"/>
      <c r="F4" s="15"/>
      <c r="G4" s="15"/>
      <c r="H4" s="15"/>
    </row>
    <row r="5" spans="1:8" ht="13.95" x14ac:dyDescent="0.25">
      <c r="A5" s="20">
        <v>0</v>
      </c>
      <c r="B5" s="20"/>
      <c r="C5" s="20"/>
      <c r="D5" s="21"/>
      <c r="E5" s="16"/>
      <c r="F5" s="16"/>
      <c r="G5" s="16"/>
      <c r="H5" s="16"/>
    </row>
    <row r="6" spans="1:8" ht="13.95" x14ac:dyDescent="0.25">
      <c r="A6" s="20">
        <v>0.01</v>
      </c>
      <c r="B6" s="20"/>
      <c r="C6" s="20"/>
      <c r="D6" s="20"/>
      <c r="E6" s="16"/>
      <c r="F6" s="16"/>
      <c r="G6" s="16"/>
      <c r="H6" s="16"/>
    </row>
    <row r="7" spans="1:8" ht="13.95" x14ac:dyDescent="0.25">
      <c r="A7" s="20">
        <v>0.02</v>
      </c>
      <c r="B7" s="20">
        <v>1997.23</v>
      </c>
      <c r="C7" s="20"/>
      <c r="D7" s="16"/>
      <c r="E7" s="16"/>
      <c r="F7" s="16"/>
      <c r="G7" s="16"/>
      <c r="H7" s="16"/>
    </row>
    <row r="8" spans="1:8" ht="13.95" x14ac:dyDescent="0.25">
      <c r="A8" s="20">
        <v>0.03</v>
      </c>
      <c r="B8" s="20">
        <v>2011.7366666666667</v>
      </c>
      <c r="C8" s="20"/>
      <c r="D8" s="16"/>
      <c r="E8" s="16"/>
      <c r="F8" s="16"/>
      <c r="G8" s="16"/>
      <c r="H8" s="16"/>
    </row>
    <row r="9" spans="1:8" ht="13.95" x14ac:dyDescent="0.25">
      <c r="A9" s="20">
        <v>0.04</v>
      </c>
      <c r="B9" s="20">
        <v>2026.2433333333333</v>
      </c>
      <c r="C9" s="20"/>
      <c r="D9" s="16"/>
      <c r="E9" s="16"/>
      <c r="F9" s="16"/>
      <c r="G9" s="16"/>
      <c r="H9" s="16"/>
    </row>
    <row r="10" spans="1:8" ht="13.95" x14ac:dyDescent="0.25">
      <c r="A10" s="20">
        <v>0.05</v>
      </c>
      <c r="B10" s="20">
        <v>2040.75</v>
      </c>
      <c r="C10" s="20"/>
      <c r="D10" s="16"/>
      <c r="E10" s="16"/>
      <c r="F10" s="16"/>
      <c r="G10" s="16"/>
      <c r="H10" s="16"/>
    </row>
    <row r="11" spans="1:8" ht="13.95" x14ac:dyDescent="0.25">
      <c r="A11" s="20">
        <v>0.06</v>
      </c>
      <c r="B11" s="20">
        <v>2054.2980000000002</v>
      </c>
      <c r="C11" s="20"/>
      <c r="D11" s="16"/>
      <c r="E11" s="16"/>
      <c r="F11" s="16"/>
      <c r="G11" s="16"/>
      <c r="H11" s="16"/>
    </row>
    <row r="12" spans="1:8" ht="13.95" x14ac:dyDescent="0.25">
      <c r="A12" s="20">
        <v>7.0000000000000007E-2</v>
      </c>
      <c r="B12" s="20">
        <v>2067.8460000000005</v>
      </c>
      <c r="C12" s="20"/>
      <c r="D12" s="16"/>
      <c r="E12" s="16"/>
      <c r="F12" s="16"/>
      <c r="G12" s="16"/>
      <c r="H12" s="16"/>
    </row>
    <row r="13" spans="1:8" ht="13.95" x14ac:dyDescent="0.25">
      <c r="A13" s="20">
        <v>0.08</v>
      </c>
      <c r="B13" s="20">
        <v>2081.3940000000007</v>
      </c>
      <c r="C13" s="20"/>
      <c r="D13" s="16"/>
      <c r="E13" s="16"/>
      <c r="F13" s="16"/>
      <c r="G13" s="16"/>
      <c r="H13" s="16"/>
    </row>
    <row r="14" spans="1:8" ht="13.95" x14ac:dyDescent="0.25">
      <c r="A14" s="20">
        <v>0.09</v>
      </c>
      <c r="B14" s="20">
        <v>2094.9420000000009</v>
      </c>
      <c r="C14" s="20"/>
      <c r="D14" s="16"/>
      <c r="E14" s="16"/>
      <c r="F14" s="16"/>
      <c r="G14" s="16"/>
      <c r="H14" s="16"/>
    </row>
    <row r="15" spans="1:8" ht="13.95" x14ac:dyDescent="0.25">
      <c r="A15" s="20">
        <v>0.1</v>
      </c>
      <c r="B15" s="20">
        <v>2108.4900000000002</v>
      </c>
      <c r="C15" s="20"/>
      <c r="D15" s="16"/>
      <c r="E15" s="16"/>
      <c r="F15" s="16"/>
      <c r="G15" s="16"/>
      <c r="H15" s="16"/>
    </row>
    <row r="16" spans="1:8" ht="13.95" x14ac:dyDescent="0.25">
      <c r="A16" s="20">
        <v>0.11</v>
      </c>
      <c r="B16" s="20">
        <v>2122.6016666666669</v>
      </c>
      <c r="C16" s="20"/>
      <c r="D16" s="16"/>
      <c r="E16" s="16"/>
      <c r="F16" s="16"/>
      <c r="G16" s="16"/>
      <c r="H16" s="16"/>
    </row>
    <row r="17" spans="1:8" ht="13.95" x14ac:dyDescent="0.25">
      <c r="A17" s="20">
        <v>0.12</v>
      </c>
      <c r="B17" s="20">
        <v>2136.7133333333336</v>
      </c>
      <c r="C17" s="20"/>
      <c r="D17" s="16"/>
      <c r="E17" s="16"/>
      <c r="F17" s="16"/>
      <c r="G17" s="16"/>
      <c r="H17" s="16"/>
    </row>
    <row r="18" spans="1:8" ht="13.95" x14ac:dyDescent="0.25">
      <c r="A18" s="20">
        <v>0.13</v>
      </c>
      <c r="B18" s="20">
        <v>2150.8250000000003</v>
      </c>
      <c r="C18" s="20"/>
      <c r="D18" s="16"/>
      <c r="E18" s="16"/>
      <c r="F18" s="16"/>
      <c r="G18" s="16"/>
      <c r="H18" s="16"/>
    </row>
    <row r="19" spans="1:8" ht="13.95" x14ac:dyDescent="0.25">
      <c r="A19" s="20">
        <v>0.14000000000000001</v>
      </c>
      <c r="B19" s="20">
        <v>2164.936666666667</v>
      </c>
      <c r="C19" s="20"/>
      <c r="D19" s="16"/>
      <c r="E19" s="16"/>
      <c r="F19" s="16"/>
      <c r="G19" s="16"/>
      <c r="H19" s="16"/>
    </row>
    <row r="20" spans="1:8" ht="13.95" x14ac:dyDescent="0.25">
      <c r="A20" s="20">
        <v>0.15</v>
      </c>
      <c r="B20" s="20">
        <v>2179.0483333333336</v>
      </c>
      <c r="C20" s="20"/>
      <c r="D20" s="16"/>
      <c r="E20" s="16"/>
      <c r="F20" s="16"/>
      <c r="G20" s="16"/>
      <c r="H20" s="16"/>
    </row>
    <row r="21" spans="1:8" ht="13.95" x14ac:dyDescent="0.25">
      <c r="A21" s="20">
        <v>0.16</v>
      </c>
      <c r="B21" s="20">
        <v>2193.1600000000003</v>
      </c>
      <c r="C21" s="20"/>
      <c r="D21" s="16"/>
      <c r="E21" s="16"/>
      <c r="F21" s="16"/>
      <c r="G21" s="16"/>
      <c r="H21" s="16"/>
    </row>
    <row r="22" spans="1:8" ht="13.95" x14ac:dyDescent="0.25">
      <c r="A22" s="20">
        <v>0.17</v>
      </c>
      <c r="B22" s="20">
        <v>2209.6080000000002</v>
      </c>
      <c r="C22" s="20"/>
      <c r="D22" s="16"/>
      <c r="E22" s="16"/>
      <c r="F22" s="16"/>
      <c r="G22" s="16"/>
      <c r="H22" s="16"/>
    </row>
    <row r="23" spans="1:8" ht="13.95" x14ac:dyDescent="0.25">
      <c r="A23" s="20">
        <v>0.18</v>
      </c>
      <c r="B23" s="20">
        <v>2226.056</v>
      </c>
      <c r="C23" s="20"/>
      <c r="D23" s="16"/>
      <c r="E23" s="16"/>
      <c r="F23" s="16"/>
      <c r="G23" s="16"/>
      <c r="H23" s="16"/>
    </row>
    <row r="24" spans="1:8" ht="13.95" x14ac:dyDescent="0.25">
      <c r="A24" s="20">
        <v>0.19</v>
      </c>
      <c r="B24" s="20">
        <v>2242.5039999999999</v>
      </c>
      <c r="C24" s="20"/>
      <c r="D24" s="16"/>
      <c r="E24" s="16"/>
      <c r="F24" s="16"/>
      <c r="G24" s="16"/>
      <c r="H24" s="16"/>
    </row>
    <row r="25" spans="1:8" ht="13.95" x14ac:dyDescent="0.25">
      <c r="A25" s="20">
        <v>0.2</v>
      </c>
      <c r="B25" s="20">
        <v>2258.9519999999998</v>
      </c>
      <c r="C25" s="20"/>
      <c r="D25" s="16"/>
      <c r="E25" s="16"/>
      <c r="F25" s="16"/>
      <c r="G25" s="16"/>
      <c r="H25" s="16"/>
    </row>
    <row r="26" spans="1:8" ht="13.95" x14ac:dyDescent="0.25">
      <c r="A26" s="20">
        <v>0.21</v>
      </c>
      <c r="B26" s="20">
        <v>2275.4</v>
      </c>
      <c r="C26" s="20">
        <v>1</v>
      </c>
      <c r="D26" s="16"/>
      <c r="E26" s="16"/>
      <c r="F26" s="16"/>
      <c r="G26" s="16"/>
      <c r="H26" s="16"/>
    </row>
    <row r="27" spans="1:8" x14ac:dyDescent="0.25">
      <c r="A27" s="20">
        <v>0.22</v>
      </c>
      <c r="B27" s="20">
        <v>2287.9059999999999</v>
      </c>
      <c r="C27" s="20"/>
      <c r="D27" s="16"/>
      <c r="E27" s="16"/>
      <c r="F27" s="16"/>
      <c r="G27" s="16"/>
      <c r="H27" s="16"/>
    </row>
    <row r="28" spans="1:8" x14ac:dyDescent="0.25">
      <c r="A28" s="20">
        <v>0.23</v>
      </c>
      <c r="B28" s="20">
        <v>2300.4119999999998</v>
      </c>
      <c r="C28" s="20"/>
      <c r="D28" s="16"/>
      <c r="E28" s="16"/>
      <c r="F28" s="16"/>
      <c r="G28" s="16"/>
      <c r="H28" s="16"/>
    </row>
    <row r="29" spans="1:8" x14ac:dyDescent="0.25">
      <c r="A29" s="20">
        <v>0.24</v>
      </c>
      <c r="B29" s="20">
        <v>2312.9179999999997</v>
      </c>
      <c r="C29" s="20"/>
      <c r="D29" s="16"/>
      <c r="E29" s="16"/>
      <c r="F29" s="16"/>
      <c r="G29" s="16"/>
      <c r="H29" s="16"/>
    </row>
    <row r="30" spans="1:8" x14ac:dyDescent="0.25">
      <c r="A30" s="20">
        <v>0.25</v>
      </c>
      <c r="B30" s="20">
        <v>2325.4239999999995</v>
      </c>
      <c r="C30" s="20"/>
      <c r="D30" s="16"/>
      <c r="E30" s="16"/>
      <c r="F30" s="16"/>
      <c r="G30" s="16"/>
      <c r="H30" s="16"/>
    </row>
    <row r="31" spans="1:8" x14ac:dyDescent="0.25">
      <c r="A31" s="20">
        <v>0.26</v>
      </c>
      <c r="B31" s="20">
        <v>2337.9299999999994</v>
      </c>
      <c r="C31" s="20"/>
    </row>
    <row r="32" spans="1:8" x14ac:dyDescent="0.25">
      <c r="A32" s="20">
        <v>0.27</v>
      </c>
      <c r="B32" s="20">
        <v>2350.4359999999992</v>
      </c>
      <c r="C32" s="20"/>
    </row>
    <row r="33" spans="1:3" x14ac:dyDescent="0.25">
      <c r="A33" s="20">
        <v>0.28000000000000003</v>
      </c>
      <c r="B33" s="20">
        <v>2362.9419999999991</v>
      </c>
      <c r="C33" s="20"/>
    </row>
    <row r="34" spans="1:3" x14ac:dyDescent="0.25">
      <c r="A34" s="20">
        <v>0.28999999999999998</v>
      </c>
      <c r="B34" s="20">
        <v>2375.447999999999</v>
      </c>
      <c r="C34" s="20"/>
    </row>
    <row r="35" spans="1:3" x14ac:dyDescent="0.25">
      <c r="A35" s="20">
        <v>0.3</v>
      </c>
      <c r="B35" s="20">
        <v>2387.9539999999988</v>
      </c>
      <c r="C35" s="20"/>
    </row>
    <row r="36" spans="1:3" x14ac:dyDescent="0.25">
      <c r="A36" s="20">
        <v>0.31</v>
      </c>
      <c r="B36" s="20">
        <v>2400.46</v>
      </c>
      <c r="C36" s="20"/>
    </row>
    <row r="37" spans="1:3" x14ac:dyDescent="0.25">
      <c r="A37" s="20">
        <v>0.32</v>
      </c>
      <c r="B37" s="20">
        <v>2416.7950000000001</v>
      </c>
      <c r="C37" s="20"/>
    </row>
    <row r="38" spans="1:3" x14ac:dyDescent="0.25">
      <c r="A38" s="20">
        <v>0.33</v>
      </c>
      <c r="B38" s="20">
        <v>2433.13</v>
      </c>
      <c r="C38" s="20"/>
    </row>
    <row r="39" spans="1:3" x14ac:dyDescent="0.25">
      <c r="A39" s="20">
        <v>0.34</v>
      </c>
      <c r="B39" s="20">
        <v>2449.4650000000001</v>
      </c>
      <c r="C39" s="20"/>
    </row>
    <row r="40" spans="1:3" x14ac:dyDescent="0.25">
      <c r="A40" s="20">
        <v>0.35</v>
      </c>
      <c r="B40" s="20">
        <v>2465.8000000000002</v>
      </c>
      <c r="C40" s="20"/>
    </row>
    <row r="41" spans="1:3" x14ac:dyDescent="0.25">
      <c r="A41" s="20">
        <v>0.36</v>
      </c>
      <c r="B41" s="20">
        <v>2482.1350000000002</v>
      </c>
      <c r="C41" s="20"/>
    </row>
    <row r="42" spans="1:3" x14ac:dyDescent="0.25">
      <c r="A42" s="20">
        <v>0.37</v>
      </c>
      <c r="B42" s="20">
        <v>2498.4700000000003</v>
      </c>
      <c r="C42" s="20"/>
    </row>
    <row r="43" spans="1:3" x14ac:dyDescent="0.25">
      <c r="A43" s="20">
        <v>0.38</v>
      </c>
      <c r="B43" s="20">
        <v>2514.8050000000003</v>
      </c>
      <c r="C43" s="20"/>
    </row>
    <row r="44" spans="1:3" x14ac:dyDescent="0.25">
      <c r="A44" s="20">
        <v>0.39</v>
      </c>
      <c r="B44" s="20">
        <v>2531.1400000000003</v>
      </c>
      <c r="C44" s="20"/>
    </row>
    <row r="45" spans="1:3" x14ac:dyDescent="0.25">
      <c r="A45" s="20">
        <v>0.4</v>
      </c>
      <c r="B45" s="20">
        <v>2547.4750000000004</v>
      </c>
      <c r="C45" s="20"/>
    </row>
    <row r="46" spans="1:3" x14ac:dyDescent="0.25">
      <c r="A46" s="27">
        <v>0.41</v>
      </c>
      <c r="B46" s="27">
        <v>2563.81</v>
      </c>
      <c r="C46" s="20">
        <v>2</v>
      </c>
    </row>
    <row r="47" spans="1:3" x14ac:dyDescent="0.25">
      <c r="A47" s="20">
        <v>0.42</v>
      </c>
      <c r="B47" s="20">
        <v>2580.0650000000001</v>
      </c>
      <c r="C47" s="20"/>
    </row>
    <row r="48" spans="1:3" x14ac:dyDescent="0.25">
      <c r="A48" s="20">
        <v>0.43</v>
      </c>
      <c r="B48" s="20">
        <v>2596.3200000000002</v>
      </c>
      <c r="C48" s="20"/>
    </row>
    <row r="49" spans="1:3" x14ac:dyDescent="0.25">
      <c r="A49" s="20">
        <v>0.44</v>
      </c>
      <c r="B49" s="20">
        <v>2612.5750000000003</v>
      </c>
      <c r="C49" s="20"/>
    </row>
    <row r="50" spans="1:3" x14ac:dyDescent="0.25">
      <c r="A50" s="20">
        <v>0.45</v>
      </c>
      <c r="B50" s="20">
        <v>2628.8300000000004</v>
      </c>
      <c r="C50" s="20"/>
    </row>
    <row r="51" spans="1:3" x14ac:dyDescent="0.25">
      <c r="A51" s="20">
        <v>0.46</v>
      </c>
      <c r="B51" s="20">
        <v>2645.0850000000005</v>
      </c>
      <c r="C51" s="20"/>
    </row>
    <row r="52" spans="1:3" x14ac:dyDescent="0.25">
      <c r="A52" s="20">
        <v>0.47</v>
      </c>
      <c r="B52" s="20">
        <v>2661.3400000000006</v>
      </c>
      <c r="C52" s="20"/>
    </row>
    <row r="53" spans="1:3" x14ac:dyDescent="0.25">
      <c r="A53" s="27">
        <v>0.48</v>
      </c>
      <c r="B53" s="27">
        <v>2677.5950000000007</v>
      </c>
      <c r="C53" s="20"/>
    </row>
    <row r="54" spans="1:3" x14ac:dyDescent="0.25">
      <c r="A54" s="27">
        <v>0.49</v>
      </c>
      <c r="B54" s="27">
        <v>2693.8500000000008</v>
      </c>
      <c r="C54" s="20"/>
    </row>
    <row r="55" spans="1:3" x14ac:dyDescent="0.25">
      <c r="A55" s="27">
        <v>0.5</v>
      </c>
      <c r="B55" s="27">
        <v>2710.1050000000009</v>
      </c>
      <c r="C55" s="20"/>
    </row>
    <row r="56" spans="1:3" x14ac:dyDescent="0.25">
      <c r="A56" s="20">
        <v>0.51</v>
      </c>
      <c r="B56" s="20">
        <v>2726.36</v>
      </c>
      <c r="C56" s="20"/>
    </row>
    <row r="57" spans="1:3" x14ac:dyDescent="0.25">
      <c r="A57" s="20">
        <v>0.52</v>
      </c>
      <c r="B57" s="20">
        <v>2744.5066666666667</v>
      </c>
      <c r="C57" s="20"/>
    </row>
    <row r="58" spans="1:3" x14ac:dyDescent="0.25">
      <c r="A58" s="20">
        <v>0.53</v>
      </c>
      <c r="B58" s="20">
        <v>2762.6533333333332</v>
      </c>
      <c r="C58" s="20"/>
    </row>
    <row r="59" spans="1:3" x14ac:dyDescent="0.25">
      <c r="A59" s="20">
        <v>0.54</v>
      </c>
      <c r="B59" s="20">
        <v>2780.7999999999997</v>
      </c>
      <c r="C59" s="20"/>
    </row>
    <row r="60" spans="1:3" x14ac:dyDescent="0.25">
      <c r="A60" s="20">
        <v>0.55000000000000004</v>
      </c>
      <c r="B60" s="20">
        <v>2798.9466666666663</v>
      </c>
      <c r="C60" s="20"/>
    </row>
    <row r="61" spans="1:3" x14ac:dyDescent="0.25">
      <c r="A61" s="20">
        <v>0.56000000000000005</v>
      </c>
      <c r="B61" s="20">
        <v>2817.0933333333328</v>
      </c>
      <c r="C61" s="20"/>
    </row>
    <row r="62" spans="1:3" x14ac:dyDescent="0.25">
      <c r="A62" s="20">
        <v>0.56999999999999995</v>
      </c>
      <c r="B62" s="20">
        <v>2835.2399999999993</v>
      </c>
      <c r="C62" s="20"/>
    </row>
    <row r="63" spans="1:3" x14ac:dyDescent="0.25">
      <c r="A63" s="20">
        <v>0.57999999999999996</v>
      </c>
      <c r="B63" s="20">
        <v>2853.3866666666659</v>
      </c>
      <c r="C63" s="20"/>
    </row>
    <row r="64" spans="1:3" x14ac:dyDescent="0.25">
      <c r="A64" s="20">
        <v>0.59</v>
      </c>
      <c r="B64" s="20">
        <v>2871.5333333333324</v>
      </c>
      <c r="C64" s="20"/>
    </row>
    <row r="65" spans="1:3" x14ac:dyDescent="0.25">
      <c r="A65" s="20">
        <v>0.6</v>
      </c>
      <c r="B65" s="20">
        <v>2889.68</v>
      </c>
      <c r="C65" s="20">
        <v>3</v>
      </c>
    </row>
    <row r="66" spans="1:3" x14ac:dyDescent="0.25">
      <c r="A66" s="20">
        <v>0.61</v>
      </c>
      <c r="B66" s="20">
        <v>2905.8429999999998</v>
      </c>
      <c r="C66" s="20"/>
    </row>
    <row r="67" spans="1:3" x14ac:dyDescent="0.25">
      <c r="A67" s="20">
        <v>0.62</v>
      </c>
      <c r="B67" s="20">
        <v>2922.0059999999999</v>
      </c>
      <c r="C67" s="20"/>
    </row>
    <row r="68" spans="1:3" x14ac:dyDescent="0.25">
      <c r="A68" s="20">
        <v>0.63</v>
      </c>
      <c r="B68" s="20">
        <v>2938.1689999999999</v>
      </c>
      <c r="C68" s="20"/>
    </row>
    <row r="69" spans="1:3" x14ac:dyDescent="0.25">
      <c r="A69" s="20">
        <v>0.64</v>
      </c>
      <c r="B69" s="20">
        <v>2954.3319999999999</v>
      </c>
      <c r="C69" s="20"/>
    </row>
    <row r="70" spans="1:3" x14ac:dyDescent="0.25">
      <c r="A70" s="20">
        <v>0.65</v>
      </c>
      <c r="B70" s="20">
        <v>2970.4949999999999</v>
      </c>
      <c r="C70" s="20"/>
    </row>
    <row r="71" spans="1:3" x14ac:dyDescent="0.25">
      <c r="A71" s="20">
        <v>0.66</v>
      </c>
      <c r="B71" s="20">
        <v>2986.6579999999999</v>
      </c>
      <c r="C71" s="20"/>
    </row>
    <row r="72" spans="1:3" x14ac:dyDescent="0.25">
      <c r="A72" s="20">
        <v>0.67</v>
      </c>
      <c r="B72" s="20">
        <v>3002.8209999999999</v>
      </c>
      <c r="C72" s="20"/>
    </row>
    <row r="73" spans="1:3" x14ac:dyDescent="0.25">
      <c r="A73" s="20">
        <v>0.68</v>
      </c>
      <c r="B73" s="20">
        <v>3018.9839999999999</v>
      </c>
      <c r="C73" s="20"/>
    </row>
    <row r="74" spans="1:3" x14ac:dyDescent="0.25">
      <c r="A74" s="20">
        <v>0.69</v>
      </c>
      <c r="B74" s="20">
        <v>3035.1469999999999</v>
      </c>
      <c r="C74" s="20"/>
    </row>
    <row r="75" spans="1:3" x14ac:dyDescent="0.25">
      <c r="A75" s="20">
        <v>0.7</v>
      </c>
      <c r="B75" s="20">
        <v>3051.31</v>
      </c>
      <c r="C75" s="20"/>
    </row>
    <row r="76" spans="1:3" x14ac:dyDescent="0.25">
      <c r="A76" s="20">
        <v>0.71</v>
      </c>
      <c r="B76" s="20">
        <v>3069.2977777777778</v>
      </c>
      <c r="C76" s="20"/>
    </row>
    <row r="77" spans="1:3" x14ac:dyDescent="0.25">
      <c r="A77" s="20">
        <v>0.72</v>
      </c>
      <c r="B77" s="20">
        <v>3087.2855555555557</v>
      </c>
      <c r="C77" s="20"/>
    </row>
    <row r="78" spans="1:3" x14ac:dyDescent="0.25">
      <c r="A78" s="20">
        <v>0.73</v>
      </c>
      <c r="B78" s="20">
        <v>3105.2733333333335</v>
      </c>
      <c r="C78" s="20"/>
    </row>
    <row r="79" spans="1:3" x14ac:dyDescent="0.25">
      <c r="A79" s="20">
        <v>0.74</v>
      </c>
      <c r="B79" s="20">
        <v>3123.2611111111114</v>
      </c>
      <c r="C79" s="20"/>
    </row>
    <row r="80" spans="1:3" x14ac:dyDescent="0.25">
      <c r="A80" s="20">
        <v>0.75</v>
      </c>
      <c r="B80" s="20">
        <v>3141.2488888888893</v>
      </c>
      <c r="C80" s="20"/>
    </row>
    <row r="81" spans="1:3" x14ac:dyDescent="0.25">
      <c r="A81" s="20">
        <v>0.76</v>
      </c>
      <c r="B81" s="20">
        <v>3159.2366666666671</v>
      </c>
      <c r="C81" s="20"/>
    </row>
    <row r="82" spans="1:3" x14ac:dyDescent="0.25">
      <c r="A82" s="20">
        <v>0.77</v>
      </c>
      <c r="B82" s="20">
        <v>3177.224444444445</v>
      </c>
      <c r="C82" s="20"/>
    </row>
    <row r="83" spans="1:3" x14ac:dyDescent="0.25">
      <c r="A83" s="20">
        <v>0.78</v>
      </c>
      <c r="B83" s="20">
        <v>3195.2122222222229</v>
      </c>
      <c r="C83" s="20"/>
    </row>
    <row r="84" spans="1:3" x14ac:dyDescent="0.25">
      <c r="A84" s="20">
        <v>0.79</v>
      </c>
      <c r="B84" s="20">
        <v>3213.2000000000003</v>
      </c>
      <c r="C84" s="20">
        <v>4</v>
      </c>
    </row>
    <row r="85" spans="1:3" x14ac:dyDescent="0.25">
      <c r="A85" s="20">
        <v>0.8</v>
      </c>
      <c r="B85" s="20">
        <v>3226.2294736842109</v>
      </c>
      <c r="C85" s="20"/>
    </row>
    <row r="86" spans="1:3" x14ac:dyDescent="0.25">
      <c r="A86" s="20">
        <v>0.81</v>
      </c>
      <c r="B86" s="20">
        <v>3239.2589473684216</v>
      </c>
      <c r="C86" s="20"/>
    </row>
    <row r="87" spans="1:3" x14ac:dyDescent="0.25">
      <c r="A87" s="20">
        <v>0.82</v>
      </c>
      <c r="B87" s="20">
        <v>3252.2884210526322</v>
      </c>
      <c r="C87" s="20"/>
    </row>
    <row r="88" spans="1:3" x14ac:dyDescent="0.25">
      <c r="A88" s="20">
        <v>0.83</v>
      </c>
      <c r="B88" s="20">
        <v>3265.3178947368428</v>
      </c>
      <c r="C88" s="20"/>
    </row>
    <row r="89" spans="1:3" x14ac:dyDescent="0.25">
      <c r="A89" s="20">
        <v>0.84</v>
      </c>
      <c r="B89" s="20">
        <v>3278.3473684210535</v>
      </c>
      <c r="C89" s="20"/>
    </row>
    <row r="90" spans="1:3" x14ac:dyDescent="0.25">
      <c r="A90" s="20">
        <v>0.85</v>
      </c>
      <c r="B90" s="20">
        <v>3291.3768421052641</v>
      </c>
      <c r="C90" s="20"/>
    </row>
    <row r="91" spans="1:3" x14ac:dyDescent="0.25">
      <c r="A91" s="20">
        <v>0.86</v>
      </c>
      <c r="B91" s="20">
        <v>3304.4063157894748</v>
      </c>
      <c r="C91" s="20"/>
    </row>
    <row r="92" spans="1:3" x14ac:dyDescent="0.25">
      <c r="A92" s="20">
        <v>0.87</v>
      </c>
      <c r="B92" s="20">
        <v>3317.4357894736854</v>
      </c>
      <c r="C92" s="20"/>
    </row>
    <row r="93" spans="1:3" x14ac:dyDescent="0.25">
      <c r="A93" s="20">
        <v>0.88</v>
      </c>
      <c r="B93" s="20">
        <v>3330.4652631578961</v>
      </c>
      <c r="C93" s="20"/>
    </row>
    <row r="94" spans="1:3" x14ac:dyDescent="0.25">
      <c r="A94" s="20">
        <v>0.89</v>
      </c>
      <c r="B94" s="20">
        <v>3343.4947368421067</v>
      </c>
      <c r="C94" s="20"/>
    </row>
    <row r="95" spans="1:3" x14ac:dyDescent="0.25">
      <c r="A95" s="20">
        <v>0.9</v>
      </c>
      <c r="B95" s="20">
        <v>3356.5242105263173</v>
      </c>
      <c r="C95" s="20"/>
    </row>
    <row r="96" spans="1:3" x14ac:dyDescent="0.25">
      <c r="A96" s="20">
        <v>0.91</v>
      </c>
      <c r="B96" s="20">
        <v>3369.553684210528</v>
      </c>
      <c r="C96" s="20"/>
    </row>
    <row r="97" spans="1:3" x14ac:dyDescent="0.25">
      <c r="A97" s="20">
        <v>0.92</v>
      </c>
      <c r="B97" s="20">
        <v>3382.5831578947386</v>
      </c>
      <c r="C97" s="20"/>
    </row>
    <row r="98" spans="1:3" x14ac:dyDescent="0.25">
      <c r="A98" s="20">
        <v>0.93</v>
      </c>
      <c r="B98" s="20">
        <v>3395.6126315789493</v>
      </c>
      <c r="C98" s="20"/>
    </row>
    <row r="99" spans="1:3" x14ac:dyDescent="0.25">
      <c r="A99" s="20">
        <v>0.94</v>
      </c>
      <c r="B99" s="20">
        <v>3408.6421052631599</v>
      </c>
      <c r="C99" s="20"/>
    </row>
    <row r="100" spans="1:3" x14ac:dyDescent="0.25">
      <c r="A100" s="20">
        <v>0.95</v>
      </c>
      <c r="B100" s="20">
        <v>3421.6715789473706</v>
      </c>
      <c r="C100" s="20"/>
    </row>
    <row r="101" spans="1:3" x14ac:dyDescent="0.25">
      <c r="A101" s="20">
        <v>0.96</v>
      </c>
      <c r="B101" s="20">
        <v>3434.7010526315812</v>
      </c>
      <c r="C101" s="20"/>
    </row>
    <row r="102" spans="1:3" x14ac:dyDescent="0.25">
      <c r="A102" s="20">
        <v>0.97</v>
      </c>
      <c r="B102" s="20">
        <v>3447.7305263157918</v>
      </c>
      <c r="C102" s="20"/>
    </row>
    <row r="103" spans="1:3" x14ac:dyDescent="0.25">
      <c r="A103" s="20">
        <v>0.98</v>
      </c>
      <c r="B103" s="20">
        <v>3460.76</v>
      </c>
      <c r="C103" s="20">
        <v>5</v>
      </c>
    </row>
    <row r="104" spans="1:3" x14ac:dyDescent="0.25">
      <c r="A104" s="20">
        <v>0.99</v>
      </c>
      <c r="B104" s="20">
        <v>3480.139411764706</v>
      </c>
      <c r="C104" s="20"/>
    </row>
    <row r="105" spans="1:3" x14ac:dyDescent="0.25">
      <c r="A105" s="20">
        <v>1</v>
      </c>
      <c r="B105" s="20">
        <v>3499.5188235294117</v>
      </c>
      <c r="C105" s="20"/>
    </row>
    <row r="106" spans="1:3" x14ac:dyDescent="0.25">
      <c r="A106" s="20">
        <v>1.01</v>
      </c>
      <c r="B106" s="20">
        <v>3518.8982352941175</v>
      </c>
      <c r="C106" s="20"/>
    </row>
    <row r="107" spans="1:3" x14ac:dyDescent="0.25">
      <c r="A107" s="20">
        <v>1.02</v>
      </c>
      <c r="B107" s="20">
        <v>3538.2776470588233</v>
      </c>
      <c r="C107" s="20"/>
    </row>
    <row r="108" spans="1:3" x14ac:dyDescent="0.25">
      <c r="A108" s="20">
        <v>1.03</v>
      </c>
      <c r="B108" s="20">
        <v>3557.657058823529</v>
      </c>
      <c r="C108" s="20"/>
    </row>
    <row r="109" spans="1:3" x14ac:dyDescent="0.25">
      <c r="A109" s="20">
        <v>1.04</v>
      </c>
      <c r="B109" s="20">
        <v>3577.0364705882348</v>
      </c>
      <c r="C109" s="20"/>
    </row>
    <row r="110" spans="1:3" x14ac:dyDescent="0.25">
      <c r="A110" s="20">
        <v>1.05</v>
      </c>
      <c r="B110" s="20">
        <v>3596.4158823529406</v>
      </c>
      <c r="C110" s="20"/>
    </row>
    <row r="111" spans="1:3" x14ac:dyDescent="0.25">
      <c r="A111" s="20">
        <v>1.06</v>
      </c>
      <c r="B111" s="20">
        <v>3615.7952941176463</v>
      </c>
      <c r="C111" s="20"/>
    </row>
    <row r="112" spans="1:3" x14ac:dyDescent="0.25">
      <c r="A112" s="20">
        <v>1.07</v>
      </c>
      <c r="B112" s="20">
        <v>3635.1747058823521</v>
      </c>
      <c r="C112" s="20"/>
    </row>
    <row r="113" spans="1:3" x14ac:dyDescent="0.25">
      <c r="A113" s="20">
        <v>1.08</v>
      </c>
      <c r="B113" s="20">
        <v>3654.5541176470579</v>
      </c>
      <c r="C113" s="20"/>
    </row>
    <row r="114" spans="1:3" x14ac:dyDescent="0.25">
      <c r="A114" s="20">
        <v>1.0900000000000001</v>
      </c>
      <c r="B114" s="20">
        <v>3673.9335294117636</v>
      </c>
      <c r="C114" s="20"/>
    </row>
    <row r="115" spans="1:3" x14ac:dyDescent="0.25">
      <c r="A115" s="20">
        <v>1.1000000000000001</v>
      </c>
      <c r="B115" s="20">
        <v>3693.3129411764694</v>
      </c>
      <c r="C115" s="20"/>
    </row>
    <row r="116" spans="1:3" x14ac:dyDescent="0.25">
      <c r="A116" s="20">
        <v>1.1100000000000001</v>
      </c>
      <c r="B116" s="20">
        <v>3712.6923529411752</v>
      </c>
      <c r="C116" s="20"/>
    </row>
    <row r="117" spans="1:3" x14ac:dyDescent="0.25">
      <c r="A117" s="20">
        <v>1.1200000000000001</v>
      </c>
      <c r="B117" s="20">
        <v>3732.0717647058809</v>
      </c>
      <c r="C117" s="20"/>
    </row>
    <row r="118" spans="1:3" x14ac:dyDescent="0.25">
      <c r="A118" s="20">
        <v>1.1299999999999999</v>
      </c>
      <c r="B118" s="20">
        <v>3751.4511764705867</v>
      </c>
      <c r="C118" s="20"/>
    </row>
    <row r="119" spans="1:3" x14ac:dyDescent="0.25">
      <c r="A119" s="20">
        <v>1.1399999999999999</v>
      </c>
      <c r="B119" s="20">
        <v>3770.8305882352925</v>
      </c>
      <c r="C119" s="20"/>
    </row>
    <row r="120" spans="1:3" x14ac:dyDescent="0.25">
      <c r="A120" s="20">
        <v>1.1499999999999999</v>
      </c>
      <c r="B120" s="20">
        <v>3790.21</v>
      </c>
      <c r="C120" s="20">
        <v>6</v>
      </c>
    </row>
    <row r="121" spans="1:3" x14ac:dyDescent="0.25">
      <c r="A121" s="20">
        <v>1.1599999999999999</v>
      </c>
      <c r="B121" s="20">
        <v>3809.1464705882354</v>
      </c>
      <c r="C121" s="20"/>
    </row>
    <row r="122" spans="1:3" x14ac:dyDescent="0.25">
      <c r="A122" s="20">
        <v>1.17</v>
      </c>
      <c r="B122" s="20">
        <v>3828.0829411764707</v>
      </c>
      <c r="C122" s="20"/>
    </row>
    <row r="123" spans="1:3" x14ac:dyDescent="0.25">
      <c r="A123" s="20">
        <v>1.18</v>
      </c>
      <c r="B123" s="20">
        <v>3847.0194117647061</v>
      </c>
      <c r="C123" s="20"/>
    </row>
    <row r="124" spans="1:3" x14ac:dyDescent="0.25">
      <c r="A124" s="20">
        <v>1.19</v>
      </c>
      <c r="B124" s="20">
        <v>3865.9558823529414</v>
      </c>
      <c r="C124" s="20"/>
    </row>
    <row r="125" spans="1:3" x14ac:dyDescent="0.25">
      <c r="A125" s="20">
        <v>1.2</v>
      </c>
      <c r="B125" s="20">
        <v>3884.8923529411768</v>
      </c>
      <c r="C125" s="20"/>
    </row>
    <row r="126" spans="1:3" x14ac:dyDescent="0.25">
      <c r="A126" s="20">
        <v>1.21</v>
      </c>
      <c r="B126" s="20">
        <v>3903.8288235294121</v>
      </c>
      <c r="C126" s="20"/>
    </row>
    <row r="127" spans="1:3" x14ac:dyDescent="0.25">
      <c r="A127" s="20">
        <v>1.22</v>
      </c>
      <c r="B127" s="20">
        <v>3922.7652941176475</v>
      </c>
      <c r="C127" s="20"/>
    </row>
    <row r="128" spans="1:3" x14ac:dyDescent="0.25">
      <c r="A128" s="20">
        <v>1.23</v>
      </c>
      <c r="B128" s="20">
        <v>3941.7017647058829</v>
      </c>
      <c r="C128" s="20"/>
    </row>
    <row r="129" spans="1:3" x14ac:dyDescent="0.25">
      <c r="A129" s="20">
        <v>1.24</v>
      </c>
      <c r="B129" s="20">
        <v>3960.6382352941182</v>
      </c>
      <c r="C129" s="20"/>
    </row>
    <row r="130" spans="1:3" x14ac:dyDescent="0.25">
      <c r="A130" s="20">
        <v>1.25</v>
      </c>
      <c r="B130" s="20">
        <v>3979.5747058823536</v>
      </c>
      <c r="C130" s="20"/>
    </row>
    <row r="131" spans="1:3" x14ac:dyDescent="0.25">
      <c r="A131" s="20">
        <v>1.26</v>
      </c>
      <c r="B131" s="20">
        <v>3998.5111764705889</v>
      </c>
      <c r="C131" s="20"/>
    </row>
    <row r="132" spans="1:3" x14ac:dyDescent="0.25">
      <c r="A132" s="20">
        <v>1.27</v>
      </c>
      <c r="B132" s="20">
        <v>4017.4476470588243</v>
      </c>
      <c r="C132" s="20"/>
    </row>
    <row r="133" spans="1:3" x14ac:dyDescent="0.25">
      <c r="A133" s="20">
        <v>1.28</v>
      </c>
      <c r="B133" s="20">
        <v>4036.3841176470596</v>
      </c>
      <c r="C133" s="20"/>
    </row>
    <row r="134" spans="1:3" x14ac:dyDescent="0.25">
      <c r="A134" s="20">
        <v>1.29</v>
      </c>
      <c r="B134" s="20">
        <v>4055.320588235295</v>
      </c>
      <c r="C134" s="20"/>
    </row>
    <row r="135" spans="1:3" x14ac:dyDescent="0.25">
      <c r="A135" s="20">
        <v>1.3</v>
      </c>
      <c r="B135" s="20">
        <v>4074.2570588235303</v>
      </c>
      <c r="C135" s="20"/>
    </row>
    <row r="136" spans="1:3" x14ac:dyDescent="0.25">
      <c r="A136" s="20">
        <v>1.31</v>
      </c>
      <c r="B136" s="20">
        <v>4093.1935294117657</v>
      </c>
      <c r="C136" s="20"/>
    </row>
    <row r="137" spans="1:3" x14ac:dyDescent="0.25">
      <c r="A137" s="20">
        <v>1.32</v>
      </c>
      <c r="B137" s="20">
        <v>4112.1299999999992</v>
      </c>
      <c r="C137" s="20">
        <v>7</v>
      </c>
    </row>
    <row r="138" spans="1:3" x14ac:dyDescent="0.25">
      <c r="A138" s="20">
        <v>1.33</v>
      </c>
      <c r="B138" s="20">
        <v>4130.7817647058819</v>
      </c>
      <c r="C138" s="20"/>
    </row>
    <row r="139" spans="1:3" x14ac:dyDescent="0.25">
      <c r="A139" s="20">
        <v>1.34</v>
      </c>
      <c r="B139" s="20">
        <v>4149.4335294117645</v>
      </c>
      <c r="C139" s="20"/>
    </row>
    <row r="140" spans="1:3" x14ac:dyDescent="0.25">
      <c r="A140" s="20">
        <v>1.35</v>
      </c>
      <c r="B140" s="20">
        <v>4168.0852941176472</v>
      </c>
      <c r="C140" s="20"/>
    </row>
    <row r="141" spans="1:3" x14ac:dyDescent="0.25">
      <c r="A141" s="20">
        <v>1.36</v>
      </c>
      <c r="B141" s="20">
        <v>4186.7370588235299</v>
      </c>
      <c r="C141" s="20"/>
    </row>
    <row r="142" spans="1:3" x14ac:dyDescent="0.25">
      <c r="A142" s="20">
        <v>1.37</v>
      </c>
      <c r="B142" s="20">
        <v>4205.3888235294125</v>
      </c>
      <c r="C142" s="20"/>
    </row>
    <row r="143" spans="1:3" x14ac:dyDescent="0.25">
      <c r="A143" s="20">
        <v>1.38</v>
      </c>
      <c r="B143" s="20">
        <v>4224.0405882352952</v>
      </c>
      <c r="C143" s="20"/>
    </row>
    <row r="144" spans="1:3" x14ac:dyDescent="0.25">
      <c r="A144" s="20">
        <v>1.39</v>
      </c>
      <c r="B144" s="20">
        <v>4242.6923529411779</v>
      </c>
      <c r="C144" s="20"/>
    </row>
    <row r="145" spans="1:3" x14ac:dyDescent="0.25">
      <c r="A145" s="20">
        <v>1.4</v>
      </c>
      <c r="B145" s="20">
        <v>4261.3441176470606</v>
      </c>
      <c r="C145" s="20"/>
    </row>
    <row r="146" spans="1:3" x14ac:dyDescent="0.25">
      <c r="A146" s="20">
        <v>1.41</v>
      </c>
      <c r="B146" s="20">
        <v>4279.9958823529432</v>
      </c>
      <c r="C146" s="20"/>
    </row>
    <row r="147" spans="1:3" x14ac:dyDescent="0.25">
      <c r="A147" s="20">
        <v>1.42</v>
      </c>
      <c r="B147" s="20">
        <v>4298.6476470588259</v>
      </c>
      <c r="C147" s="20"/>
    </row>
    <row r="148" spans="1:3" x14ac:dyDescent="0.25">
      <c r="A148" s="20">
        <v>1.43</v>
      </c>
      <c r="B148" s="20">
        <v>4317.2994117647086</v>
      </c>
      <c r="C148" s="20"/>
    </row>
    <row r="149" spans="1:3" x14ac:dyDescent="0.25">
      <c r="A149" s="20">
        <v>1.44</v>
      </c>
      <c r="B149" s="20">
        <v>4335.9511764705912</v>
      </c>
      <c r="C149" s="20"/>
    </row>
    <row r="150" spans="1:3" x14ac:dyDescent="0.25">
      <c r="A150" s="20">
        <v>1.45</v>
      </c>
      <c r="B150" s="20">
        <v>4354.6029411764739</v>
      </c>
      <c r="C150" s="20"/>
    </row>
    <row r="151" spans="1:3" x14ac:dyDescent="0.25">
      <c r="A151" s="20">
        <v>1.46</v>
      </c>
      <c r="B151" s="20">
        <v>4373.2547058823566</v>
      </c>
      <c r="C151" s="20"/>
    </row>
    <row r="152" spans="1:3" x14ac:dyDescent="0.25">
      <c r="A152" s="20">
        <v>1.47</v>
      </c>
      <c r="B152" s="20">
        <v>4391.9064705882392</v>
      </c>
      <c r="C152" s="20"/>
    </row>
    <row r="153" spans="1:3" x14ac:dyDescent="0.25">
      <c r="A153" s="20">
        <v>1.48</v>
      </c>
      <c r="B153" s="20">
        <v>4410.5582352941219</v>
      </c>
      <c r="C153" s="20"/>
    </row>
    <row r="154" spans="1:3" x14ac:dyDescent="0.25">
      <c r="A154" s="20">
        <v>1.49</v>
      </c>
      <c r="B154" s="20">
        <v>4429.21</v>
      </c>
      <c r="C154" s="20">
        <v>8</v>
      </c>
    </row>
    <row r="155" spans="1:3" x14ac:dyDescent="0.25">
      <c r="A155" s="20">
        <v>1.5</v>
      </c>
      <c r="B155" s="20">
        <v>4448.6043749999999</v>
      </c>
      <c r="C155" s="20"/>
    </row>
    <row r="156" spans="1:3" x14ac:dyDescent="0.25">
      <c r="A156" s="20">
        <v>1.51</v>
      </c>
      <c r="B156" s="20">
        <v>4467.9987499999997</v>
      </c>
      <c r="C156" s="20"/>
    </row>
    <row r="157" spans="1:3" x14ac:dyDescent="0.25">
      <c r="A157" s="20">
        <v>1.52</v>
      </c>
      <c r="B157" s="20">
        <v>4487.3931249999996</v>
      </c>
      <c r="C157" s="20"/>
    </row>
    <row r="158" spans="1:3" x14ac:dyDescent="0.25">
      <c r="A158" s="20">
        <v>1.53</v>
      </c>
      <c r="B158" s="20">
        <v>4506.7874999999995</v>
      </c>
      <c r="C158" s="20"/>
    </row>
    <row r="159" spans="1:3" x14ac:dyDescent="0.25">
      <c r="A159" s="20">
        <v>1.54</v>
      </c>
      <c r="B159" s="20">
        <v>4526.1818749999993</v>
      </c>
      <c r="C159" s="20"/>
    </row>
    <row r="160" spans="1:3" x14ac:dyDescent="0.25">
      <c r="A160" s="20">
        <v>1.55</v>
      </c>
      <c r="B160" s="20">
        <v>4545.5762499999992</v>
      </c>
      <c r="C160" s="20"/>
    </row>
    <row r="161" spans="1:3" x14ac:dyDescent="0.25">
      <c r="A161" s="20">
        <v>1.56</v>
      </c>
      <c r="B161" s="20">
        <v>4564.970624999999</v>
      </c>
      <c r="C161" s="20"/>
    </row>
    <row r="162" spans="1:3" x14ac:dyDescent="0.25">
      <c r="A162" s="20">
        <v>1.57</v>
      </c>
      <c r="B162" s="20">
        <v>4584.3649999999989</v>
      </c>
      <c r="C162" s="20"/>
    </row>
    <row r="163" spans="1:3" x14ac:dyDescent="0.25">
      <c r="A163" s="20">
        <v>1.58</v>
      </c>
      <c r="B163" s="20">
        <v>4603.7593749999987</v>
      </c>
      <c r="C163" s="20"/>
    </row>
    <row r="164" spans="1:3" x14ac:dyDescent="0.25">
      <c r="A164" s="20">
        <v>1.59</v>
      </c>
      <c r="B164" s="20">
        <v>4623.1537499999986</v>
      </c>
      <c r="C164" s="20"/>
    </row>
    <row r="165" spans="1:3" x14ac:dyDescent="0.25">
      <c r="A165" s="20">
        <v>1.6</v>
      </c>
      <c r="B165" s="20">
        <v>4642.5481249999984</v>
      </c>
      <c r="C165" s="20"/>
    </row>
    <row r="166" spans="1:3" x14ac:dyDescent="0.25">
      <c r="A166" s="20">
        <v>1.61</v>
      </c>
      <c r="B166" s="20">
        <v>4661.9424999999983</v>
      </c>
      <c r="C166" s="20"/>
    </row>
    <row r="167" spans="1:3" x14ac:dyDescent="0.25">
      <c r="A167" s="20">
        <v>1.62</v>
      </c>
      <c r="B167" s="20">
        <v>4681.3368749999981</v>
      </c>
      <c r="C167" s="20"/>
    </row>
    <row r="168" spans="1:3" x14ac:dyDescent="0.25">
      <c r="A168" s="20">
        <v>1.63</v>
      </c>
      <c r="B168" s="20">
        <v>4700.731249999998</v>
      </c>
      <c r="C168" s="20"/>
    </row>
    <row r="169" spans="1:3" x14ac:dyDescent="0.25">
      <c r="A169" s="20">
        <v>1.64</v>
      </c>
      <c r="B169" s="20">
        <v>4720.1256249999979</v>
      </c>
      <c r="C169" s="20"/>
    </row>
    <row r="170" spans="1:3" x14ac:dyDescent="0.25">
      <c r="A170" s="20">
        <v>1.65</v>
      </c>
      <c r="B170" s="20">
        <v>4739.5199999999995</v>
      </c>
      <c r="C170" s="20">
        <v>9</v>
      </c>
    </row>
    <row r="171" spans="1:3" x14ac:dyDescent="0.25">
      <c r="A171" s="20">
        <v>1.66</v>
      </c>
      <c r="B171" s="20">
        <v>4758.5231249999997</v>
      </c>
      <c r="C171" s="20"/>
    </row>
    <row r="172" spans="1:3" x14ac:dyDescent="0.25">
      <c r="A172" s="20">
        <v>1.67</v>
      </c>
      <c r="B172" s="20">
        <v>4777.5262499999999</v>
      </c>
      <c r="C172" s="20"/>
    </row>
    <row r="173" spans="1:3" x14ac:dyDescent="0.25">
      <c r="A173" s="20">
        <v>1.68</v>
      </c>
      <c r="B173" s="20">
        <v>4796.5293750000001</v>
      </c>
      <c r="C173" s="20"/>
    </row>
    <row r="174" spans="1:3" x14ac:dyDescent="0.25">
      <c r="A174" s="20">
        <v>1.69</v>
      </c>
      <c r="B174" s="20">
        <v>4815.5325000000003</v>
      </c>
      <c r="C174" s="20"/>
    </row>
    <row r="175" spans="1:3" x14ac:dyDescent="0.25">
      <c r="A175" s="20">
        <v>1.7</v>
      </c>
      <c r="B175" s="20">
        <v>4834.5356250000004</v>
      </c>
      <c r="C175" s="20"/>
    </row>
    <row r="176" spans="1:3" x14ac:dyDescent="0.25">
      <c r="A176" s="20">
        <v>1.71</v>
      </c>
      <c r="B176" s="20">
        <v>4853.5387500000006</v>
      </c>
      <c r="C176" s="20"/>
    </row>
    <row r="177" spans="1:3" x14ac:dyDescent="0.25">
      <c r="A177" s="20">
        <v>1.72</v>
      </c>
      <c r="B177" s="20">
        <v>4872.5418750000008</v>
      </c>
      <c r="C177" s="20"/>
    </row>
    <row r="178" spans="1:3" x14ac:dyDescent="0.25">
      <c r="A178" s="20">
        <v>1.73</v>
      </c>
      <c r="B178" s="20">
        <v>4891.545000000001</v>
      </c>
      <c r="C178" s="20"/>
    </row>
    <row r="179" spans="1:3" x14ac:dyDescent="0.25">
      <c r="A179" s="20">
        <v>1.74</v>
      </c>
      <c r="B179" s="20">
        <v>4910.5481250000012</v>
      </c>
      <c r="C179" s="20"/>
    </row>
    <row r="180" spans="1:3" x14ac:dyDescent="0.25">
      <c r="A180" s="20">
        <v>1.75</v>
      </c>
      <c r="B180" s="20">
        <v>4929.5512500000013</v>
      </c>
      <c r="C180" s="20"/>
    </row>
    <row r="181" spans="1:3" x14ac:dyDescent="0.25">
      <c r="A181" s="20">
        <v>1.76</v>
      </c>
      <c r="B181" s="20">
        <v>4948.5543750000015</v>
      </c>
      <c r="C181" s="20"/>
    </row>
    <row r="182" spans="1:3" x14ac:dyDescent="0.25">
      <c r="A182" s="20">
        <v>1.77</v>
      </c>
      <c r="B182" s="20">
        <v>4967.5575000000017</v>
      </c>
      <c r="C182" s="20"/>
    </row>
    <row r="183" spans="1:3" x14ac:dyDescent="0.25">
      <c r="A183" s="20">
        <v>1.78</v>
      </c>
      <c r="B183" s="20">
        <v>4986.5606250000019</v>
      </c>
      <c r="C183" s="20"/>
    </row>
    <row r="184" spans="1:3" x14ac:dyDescent="0.25">
      <c r="A184" s="20">
        <v>1.79</v>
      </c>
      <c r="B184" s="20">
        <v>5005.5637500000021</v>
      </c>
      <c r="C184" s="20"/>
    </row>
    <row r="185" spans="1:3" x14ac:dyDescent="0.25">
      <c r="A185" s="20">
        <v>1.8</v>
      </c>
      <c r="B185" s="20">
        <v>5024.5668750000023</v>
      </c>
      <c r="C185" s="20"/>
    </row>
    <row r="186" spans="1:3" x14ac:dyDescent="0.25">
      <c r="C186" s="20">
        <v>10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zoomScaleNormal="100" workbookViewId="0"/>
  </sheetViews>
  <sheetFormatPr defaultColWidth="8.88671875" defaultRowHeight="13.8" x14ac:dyDescent="0.25"/>
  <cols>
    <col min="1" max="1" width="17.6640625" style="1" customWidth="1"/>
    <col min="2" max="2" width="28" style="1" customWidth="1"/>
    <col min="3" max="3" width="14.5546875" style="1" customWidth="1"/>
    <col min="4" max="4" width="15.33203125" style="1" customWidth="1"/>
    <col min="5" max="5" width="10.44140625" style="1" customWidth="1"/>
    <col min="6" max="16384" width="8.88671875" style="1"/>
  </cols>
  <sheetData>
    <row r="1" spans="1:8" s="2" customFormat="1" ht="36" customHeight="1" x14ac:dyDescent="0.2">
      <c r="A1" s="9" t="s">
        <v>47</v>
      </c>
      <c r="B1" s="11" t="s">
        <v>52</v>
      </c>
    </row>
    <row r="2" spans="1:8" s="2" customFormat="1" ht="31.2" customHeight="1" x14ac:dyDescent="0.2">
      <c r="A2" s="10" t="s">
        <v>3</v>
      </c>
    </row>
    <row r="3" spans="1:8" ht="14.25" x14ac:dyDescent="0.2">
      <c r="A3" s="12"/>
    </row>
    <row r="4" spans="1:8" x14ac:dyDescent="0.25">
      <c r="A4" s="23" t="s">
        <v>50</v>
      </c>
      <c r="B4" s="18" t="s">
        <v>54</v>
      </c>
      <c r="C4" s="18" t="s">
        <v>53</v>
      </c>
      <c r="D4" s="18" t="s">
        <v>51</v>
      </c>
      <c r="F4" s="15"/>
      <c r="G4" s="15"/>
      <c r="H4" s="15"/>
    </row>
    <row r="5" spans="1:8" ht="14.25" x14ac:dyDescent="0.2">
      <c r="A5" s="20">
        <v>0</v>
      </c>
      <c r="B5" s="20"/>
      <c r="C5" s="29"/>
      <c r="D5" s="20"/>
      <c r="F5" s="16"/>
      <c r="G5" s="16"/>
      <c r="H5" s="16"/>
    </row>
    <row r="6" spans="1:8" ht="14.25" x14ac:dyDescent="0.2">
      <c r="A6" s="20">
        <v>0.01</v>
      </c>
      <c r="B6" s="20"/>
      <c r="C6" s="29"/>
      <c r="D6" s="20"/>
      <c r="F6" s="16"/>
      <c r="G6" s="16"/>
      <c r="H6" s="16"/>
    </row>
    <row r="7" spans="1:8" ht="14.25" x14ac:dyDescent="0.2">
      <c r="A7" s="20">
        <v>0.02</v>
      </c>
      <c r="B7" s="20">
        <v>1997.23</v>
      </c>
      <c r="C7" s="29">
        <v>2341.38</v>
      </c>
      <c r="D7" s="20"/>
      <c r="F7" s="16"/>
      <c r="G7" s="16"/>
      <c r="H7" s="16"/>
    </row>
    <row r="8" spans="1:8" ht="14.25" x14ac:dyDescent="0.2">
      <c r="A8" s="20">
        <v>0.03</v>
      </c>
      <c r="B8" s="20">
        <v>2011.7366666666667</v>
      </c>
      <c r="C8" s="29">
        <v>2355.9066666666668</v>
      </c>
      <c r="D8" s="20"/>
      <c r="F8" s="16"/>
      <c r="G8" s="16"/>
      <c r="H8" s="16"/>
    </row>
    <row r="9" spans="1:8" ht="14.25" x14ac:dyDescent="0.2">
      <c r="A9" s="20">
        <v>0.04</v>
      </c>
      <c r="B9" s="20">
        <v>2026.2433333333333</v>
      </c>
      <c r="C9" s="29">
        <v>2370.4333333333334</v>
      </c>
      <c r="D9" s="20"/>
      <c r="F9" s="16"/>
      <c r="G9" s="16"/>
      <c r="H9" s="16"/>
    </row>
    <row r="10" spans="1:8" ht="14.25" x14ac:dyDescent="0.2">
      <c r="A10" s="20">
        <v>0.05</v>
      </c>
      <c r="B10" s="20">
        <v>2040.75</v>
      </c>
      <c r="C10" s="29">
        <v>2384.96</v>
      </c>
      <c r="D10" s="20"/>
      <c r="F10" s="16"/>
      <c r="G10" s="16"/>
      <c r="H10" s="16"/>
    </row>
    <row r="11" spans="1:8" ht="14.25" x14ac:dyDescent="0.2">
      <c r="A11" s="20">
        <v>0.06</v>
      </c>
      <c r="B11" s="20">
        <v>2054.2980000000002</v>
      </c>
      <c r="C11" s="29">
        <v>2398.5160000000001</v>
      </c>
      <c r="D11" s="20"/>
      <c r="F11" s="16"/>
      <c r="G11" s="16"/>
      <c r="H11" s="16"/>
    </row>
    <row r="12" spans="1:8" ht="14.25" x14ac:dyDescent="0.2">
      <c r="A12" s="20">
        <v>7.0000000000000007E-2</v>
      </c>
      <c r="B12" s="20">
        <v>2067.8460000000005</v>
      </c>
      <c r="C12" s="29">
        <v>2412.0720000000001</v>
      </c>
      <c r="D12" s="20"/>
      <c r="F12" s="16"/>
      <c r="G12" s="16"/>
      <c r="H12" s="16"/>
    </row>
    <row r="13" spans="1:8" ht="14.25" x14ac:dyDescent="0.2">
      <c r="A13" s="20">
        <v>0.08</v>
      </c>
      <c r="B13" s="20">
        <v>2081.3940000000007</v>
      </c>
      <c r="C13" s="29">
        <v>2425.6280000000002</v>
      </c>
      <c r="D13" s="20"/>
      <c r="F13" s="16"/>
      <c r="G13" s="16"/>
      <c r="H13" s="16"/>
    </row>
    <row r="14" spans="1:8" ht="14.25" x14ac:dyDescent="0.2">
      <c r="A14" s="20">
        <v>0.09</v>
      </c>
      <c r="B14" s="20">
        <v>2094.9420000000009</v>
      </c>
      <c r="C14" s="29">
        <v>2439.1840000000002</v>
      </c>
      <c r="D14" s="20"/>
      <c r="F14" s="16"/>
      <c r="G14" s="16"/>
      <c r="H14" s="16"/>
    </row>
    <row r="15" spans="1:8" ht="14.25" x14ac:dyDescent="0.2">
      <c r="A15" s="20">
        <v>0.1</v>
      </c>
      <c r="B15" s="20">
        <v>2108.4900000000002</v>
      </c>
      <c r="C15" s="29">
        <v>2452.7399999999998</v>
      </c>
      <c r="D15" s="20"/>
      <c r="F15" s="16"/>
      <c r="G15" s="16"/>
      <c r="H15" s="16"/>
    </row>
    <row r="16" spans="1:8" x14ac:dyDescent="0.25">
      <c r="A16" s="20">
        <v>0.11</v>
      </c>
      <c r="B16" s="20">
        <v>2122.6016666666669</v>
      </c>
      <c r="C16" s="29">
        <v>2469.674</v>
      </c>
      <c r="D16" s="20"/>
      <c r="F16" s="16"/>
      <c r="G16" s="16"/>
      <c r="H16" s="16"/>
    </row>
    <row r="17" spans="1:8" x14ac:dyDescent="0.25">
      <c r="A17" s="20">
        <v>0.12</v>
      </c>
      <c r="B17" s="20">
        <v>2136.7133333333336</v>
      </c>
      <c r="C17" s="29">
        <v>2486.6080000000002</v>
      </c>
      <c r="D17" s="20"/>
      <c r="F17" s="16"/>
      <c r="G17" s="16"/>
      <c r="H17" s="16"/>
    </row>
    <row r="18" spans="1:8" x14ac:dyDescent="0.25">
      <c r="A18" s="20">
        <v>0.13</v>
      </c>
      <c r="B18" s="20">
        <v>2150.8250000000003</v>
      </c>
      <c r="C18" s="29">
        <v>2503.5420000000004</v>
      </c>
      <c r="D18" s="20"/>
      <c r="F18" s="16"/>
      <c r="G18" s="16"/>
      <c r="H18" s="16"/>
    </row>
    <row r="19" spans="1:8" x14ac:dyDescent="0.25">
      <c r="A19" s="20">
        <v>0.14000000000000001</v>
      </c>
      <c r="B19" s="20">
        <v>2164.936666666667</v>
      </c>
      <c r="C19" s="29">
        <v>2520.4760000000006</v>
      </c>
      <c r="D19" s="20"/>
      <c r="F19" s="16"/>
      <c r="G19" s="16"/>
      <c r="H19" s="16"/>
    </row>
    <row r="20" spans="1:8" x14ac:dyDescent="0.25">
      <c r="A20" s="20">
        <v>0.15</v>
      </c>
      <c r="B20" s="20">
        <v>2179.0483333333336</v>
      </c>
      <c r="C20" s="29">
        <v>2537.41</v>
      </c>
      <c r="D20" s="20"/>
      <c r="F20" s="16"/>
      <c r="G20" s="16"/>
      <c r="H20" s="16"/>
    </row>
    <row r="21" spans="1:8" x14ac:dyDescent="0.25">
      <c r="A21" s="20">
        <v>0.16</v>
      </c>
      <c r="B21" s="20">
        <v>2193.1600000000003</v>
      </c>
      <c r="C21" s="29">
        <v>2553.8420000000001</v>
      </c>
      <c r="D21" s="20"/>
      <c r="F21" s="16"/>
      <c r="G21" s="16"/>
      <c r="H21" s="16"/>
    </row>
    <row r="22" spans="1:8" x14ac:dyDescent="0.25">
      <c r="A22" s="20">
        <v>0.17</v>
      </c>
      <c r="B22" s="20">
        <v>2209.6080000000002</v>
      </c>
      <c r="C22" s="29">
        <v>2570.2740000000003</v>
      </c>
      <c r="D22" s="20"/>
      <c r="F22" s="16"/>
      <c r="G22" s="16"/>
      <c r="H22" s="16"/>
    </row>
    <row r="23" spans="1:8" x14ac:dyDescent="0.25">
      <c r="A23" s="20">
        <v>0.18</v>
      </c>
      <c r="B23" s="20">
        <v>2226.056</v>
      </c>
      <c r="C23" s="29">
        <v>2586.7060000000006</v>
      </c>
      <c r="D23" s="20"/>
      <c r="F23" s="16"/>
      <c r="G23" s="16"/>
      <c r="H23" s="16"/>
    </row>
    <row r="24" spans="1:8" x14ac:dyDescent="0.25">
      <c r="A24" s="20">
        <v>0.19</v>
      </c>
      <c r="B24" s="20">
        <v>2242.5039999999999</v>
      </c>
      <c r="C24" s="29">
        <v>2603.1380000000008</v>
      </c>
      <c r="D24" s="20"/>
      <c r="F24" s="16"/>
      <c r="G24" s="16"/>
      <c r="H24" s="16"/>
    </row>
    <row r="25" spans="1:8" x14ac:dyDescent="0.25">
      <c r="A25" s="20">
        <v>0.2</v>
      </c>
      <c r="B25" s="20">
        <v>2258.9519999999998</v>
      </c>
      <c r="C25" s="29">
        <v>2619.5700000000002</v>
      </c>
      <c r="D25" s="20"/>
      <c r="F25" s="16"/>
      <c r="G25" s="16"/>
      <c r="H25" s="16"/>
    </row>
    <row r="26" spans="1:8" x14ac:dyDescent="0.25">
      <c r="A26" s="20">
        <v>0.21</v>
      </c>
      <c r="B26" s="20">
        <v>2275.4</v>
      </c>
      <c r="C26" s="29">
        <v>2632.0600000000004</v>
      </c>
      <c r="D26" s="20">
        <v>1</v>
      </c>
      <c r="F26" s="16"/>
      <c r="G26" s="16"/>
      <c r="H26" s="16"/>
    </row>
    <row r="27" spans="1:8" x14ac:dyDescent="0.25">
      <c r="A27" s="20">
        <v>0.22</v>
      </c>
      <c r="B27" s="20">
        <v>2287.9059999999999</v>
      </c>
      <c r="C27" s="29">
        <v>2644.5500000000006</v>
      </c>
      <c r="D27" s="20"/>
      <c r="F27" s="16"/>
      <c r="G27" s="16"/>
      <c r="H27" s="16"/>
    </row>
    <row r="28" spans="1:8" x14ac:dyDescent="0.25">
      <c r="A28" s="20">
        <v>0.23</v>
      </c>
      <c r="B28" s="20">
        <v>2300.4119999999998</v>
      </c>
      <c r="C28" s="29">
        <v>2657.0400000000009</v>
      </c>
      <c r="D28" s="20"/>
      <c r="F28" s="16"/>
      <c r="G28" s="16"/>
      <c r="H28" s="16"/>
    </row>
    <row r="29" spans="1:8" x14ac:dyDescent="0.25">
      <c r="A29" s="20">
        <v>0.24</v>
      </c>
      <c r="B29" s="20">
        <v>2312.9179999999997</v>
      </c>
      <c r="C29" s="29">
        <v>2669.5300000000011</v>
      </c>
      <c r="D29" s="20"/>
      <c r="F29" s="16"/>
      <c r="G29" s="16"/>
      <c r="H29" s="16"/>
    </row>
    <row r="30" spans="1:8" x14ac:dyDescent="0.25">
      <c r="A30" s="20">
        <v>0.25</v>
      </c>
      <c r="B30" s="20">
        <v>2325.4239999999995</v>
      </c>
      <c r="C30" s="29">
        <v>2682.0200000000013</v>
      </c>
      <c r="D30" s="20"/>
      <c r="F30" s="16"/>
      <c r="G30" s="16"/>
      <c r="H30" s="16"/>
    </row>
    <row r="31" spans="1:8" x14ac:dyDescent="0.25">
      <c r="A31" s="20">
        <v>0.26</v>
      </c>
      <c r="B31" s="20">
        <v>2337.9299999999994</v>
      </c>
      <c r="C31" s="29">
        <v>2694.5100000000016</v>
      </c>
      <c r="D31" s="20"/>
    </row>
    <row r="32" spans="1:8" x14ac:dyDescent="0.25">
      <c r="A32" s="20">
        <v>0.27</v>
      </c>
      <c r="B32" s="20">
        <v>2350.4359999999992</v>
      </c>
      <c r="C32" s="29">
        <v>2707.0000000000018</v>
      </c>
      <c r="D32" s="20"/>
    </row>
    <row r="33" spans="1:4" x14ac:dyDescent="0.25">
      <c r="A33" s="20">
        <v>0.28000000000000003</v>
      </c>
      <c r="B33" s="20">
        <v>2362.9419999999991</v>
      </c>
      <c r="C33" s="29">
        <v>2719.4900000000021</v>
      </c>
      <c r="D33" s="20"/>
    </row>
    <row r="34" spans="1:4" x14ac:dyDescent="0.25">
      <c r="A34" s="20">
        <v>0.28999999999999998</v>
      </c>
      <c r="B34" s="20">
        <v>2375.447999999999</v>
      </c>
      <c r="C34" s="29">
        <v>2731.9800000000023</v>
      </c>
      <c r="D34" s="20"/>
    </row>
    <row r="35" spans="1:4" x14ac:dyDescent="0.25">
      <c r="A35" s="20">
        <v>0.3</v>
      </c>
      <c r="B35" s="20">
        <v>2387.9539999999988</v>
      </c>
      <c r="C35" s="29">
        <v>2744.4700000000003</v>
      </c>
      <c r="D35" s="20"/>
    </row>
    <row r="36" spans="1:4" x14ac:dyDescent="0.25">
      <c r="A36" s="20">
        <v>0.31</v>
      </c>
      <c r="B36" s="20">
        <v>2400.46</v>
      </c>
      <c r="C36" s="29">
        <v>2760.7630000000004</v>
      </c>
      <c r="D36" s="20"/>
    </row>
    <row r="37" spans="1:4" x14ac:dyDescent="0.25">
      <c r="A37" s="20">
        <v>0.32</v>
      </c>
      <c r="B37" s="20">
        <v>2416.7950000000001</v>
      </c>
      <c r="C37" s="29">
        <v>2777.0560000000005</v>
      </c>
      <c r="D37" s="20"/>
    </row>
    <row r="38" spans="1:4" x14ac:dyDescent="0.25">
      <c r="A38" s="20">
        <v>0.33</v>
      </c>
      <c r="B38" s="20">
        <v>2433.13</v>
      </c>
      <c r="C38" s="29">
        <v>2793.3490000000006</v>
      </c>
      <c r="D38" s="20"/>
    </row>
    <row r="39" spans="1:4" x14ac:dyDescent="0.25">
      <c r="A39" s="20">
        <v>0.34</v>
      </c>
      <c r="B39" s="20">
        <v>2449.4650000000001</v>
      </c>
      <c r="C39" s="29">
        <v>2809.6420000000007</v>
      </c>
      <c r="D39" s="20"/>
    </row>
    <row r="40" spans="1:4" x14ac:dyDescent="0.25">
      <c r="A40" s="20">
        <v>0.35</v>
      </c>
      <c r="B40" s="20">
        <v>2465.8000000000002</v>
      </c>
      <c r="C40" s="29">
        <v>2825.9350000000009</v>
      </c>
      <c r="D40" s="20"/>
    </row>
    <row r="41" spans="1:4" x14ac:dyDescent="0.25">
      <c r="A41" s="20">
        <v>0.36</v>
      </c>
      <c r="B41" s="20">
        <v>2482.1350000000002</v>
      </c>
      <c r="C41" s="29">
        <v>2842.228000000001</v>
      </c>
      <c r="D41" s="20"/>
    </row>
    <row r="42" spans="1:4" x14ac:dyDescent="0.25">
      <c r="A42" s="20">
        <v>0.37</v>
      </c>
      <c r="B42" s="20">
        <v>2498.4700000000003</v>
      </c>
      <c r="C42" s="29">
        <v>2858.5210000000011</v>
      </c>
      <c r="D42" s="20"/>
    </row>
    <row r="43" spans="1:4" x14ac:dyDescent="0.25">
      <c r="A43" s="20">
        <v>0.38</v>
      </c>
      <c r="B43" s="20">
        <v>2514.8050000000003</v>
      </c>
      <c r="C43" s="29">
        <v>2874.8140000000012</v>
      </c>
      <c r="D43" s="20"/>
    </row>
    <row r="44" spans="1:4" x14ac:dyDescent="0.25">
      <c r="A44" s="20">
        <v>0.39</v>
      </c>
      <c r="B44" s="20">
        <v>2531.1400000000003</v>
      </c>
      <c r="C44" s="29">
        <v>2891.1070000000013</v>
      </c>
      <c r="D44" s="20"/>
    </row>
    <row r="45" spans="1:4" x14ac:dyDescent="0.25">
      <c r="A45" s="20">
        <v>0.4</v>
      </c>
      <c r="B45" s="20">
        <v>2547.4750000000004</v>
      </c>
      <c r="C45" s="29">
        <v>2907.4</v>
      </c>
      <c r="D45" s="20"/>
    </row>
    <row r="46" spans="1:4" x14ac:dyDescent="0.25">
      <c r="A46" s="28">
        <v>0.41</v>
      </c>
      <c r="B46" s="28">
        <v>2563.81</v>
      </c>
      <c r="C46" s="29">
        <v>2923.598</v>
      </c>
      <c r="D46" s="20">
        <v>2</v>
      </c>
    </row>
    <row r="47" spans="1:4" x14ac:dyDescent="0.25">
      <c r="A47" s="20">
        <v>0.42</v>
      </c>
      <c r="B47" s="20">
        <v>2580.0650000000001</v>
      </c>
      <c r="C47" s="29">
        <v>2939.7959999999998</v>
      </c>
      <c r="D47" s="20"/>
    </row>
    <row r="48" spans="1:4" x14ac:dyDescent="0.25">
      <c r="A48" s="20">
        <v>0.43</v>
      </c>
      <c r="B48" s="20">
        <v>2596.3200000000002</v>
      </c>
      <c r="C48" s="29">
        <v>2955.9939999999997</v>
      </c>
      <c r="D48" s="20"/>
    </row>
    <row r="49" spans="1:4" x14ac:dyDescent="0.25">
      <c r="A49" s="20">
        <v>0.44</v>
      </c>
      <c r="B49" s="20">
        <v>2612.5750000000003</v>
      </c>
      <c r="C49" s="29">
        <v>2972.1919999999996</v>
      </c>
      <c r="D49" s="20"/>
    </row>
    <row r="50" spans="1:4" x14ac:dyDescent="0.25">
      <c r="A50" s="20">
        <v>0.45</v>
      </c>
      <c r="B50" s="20">
        <v>2628.8300000000004</v>
      </c>
      <c r="C50" s="29">
        <v>2988.3899999999994</v>
      </c>
      <c r="D50" s="20"/>
    </row>
    <row r="51" spans="1:4" x14ac:dyDescent="0.25">
      <c r="A51" s="20">
        <v>0.46</v>
      </c>
      <c r="B51" s="20">
        <v>2645.0850000000005</v>
      </c>
      <c r="C51" s="29">
        <v>3004.5879999999993</v>
      </c>
      <c r="D51" s="20"/>
    </row>
    <row r="52" spans="1:4" x14ac:dyDescent="0.25">
      <c r="A52" s="20">
        <v>0.47</v>
      </c>
      <c r="B52" s="20">
        <v>2661.3400000000006</v>
      </c>
      <c r="C52" s="29">
        <v>3020.7859999999991</v>
      </c>
      <c r="D52" s="20"/>
    </row>
    <row r="53" spans="1:4" x14ac:dyDescent="0.25">
      <c r="A53" s="28">
        <v>0.48</v>
      </c>
      <c r="B53" s="28">
        <v>2677.5950000000007</v>
      </c>
      <c r="C53" s="29">
        <v>3036.983999999999</v>
      </c>
      <c r="D53" s="20"/>
    </row>
    <row r="54" spans="1:4" x14ac:dyDescent="0.25">
      <c r="A54" s="28">
        <v>0.49</v>
      </c>
      <c r="B54" s="28">
        <v>2693.8500000000008</v>
      </c>
      <c r="C54" s="29">
        <v>3053.1819999999989</v>
      </c>
      <c r="D54" s="20"/>
    </row>
    <row r="55" spans="1:4" x14ac:dyDescent="0.25">
      <c r="A55" s="28">
        <v>0.5</v>
      </c>
      <c r="B55" s="28">
        <v>2710.1050000000009</v>
      </c>
      <c r="C55" s="29">
        <v>3069.38</v>
      </c>
      <c r="D55" s="20"/>
    </row>
    <row r="56" spans="1:4" x14ac:dyDescent="0.25">
      <c r="A56" s="20">
        <v>0.51</v>
      </c>
      <c r="B56" s="20">
        <v>2726.36</v>
      </c>
      <c r="C56" s="29">
        <v>3087.4466666666667</v>
      </c>
      <c r="D56" s="20"/>
    </row>
    <row r="57" spans="1:4" x14ac:dyDescent="0.25">
      <c r="A57" s="20">
        <v>0.52</v>
      </c>
      <c r="B57" s="20">
        <v>2744.5066666666667</v>
      </c>
      <c r="C57" s="29">
        <v>3105.5133333333333</v>
      </c>
      <c r="D57" s="20"/>
    </row>
    <row r="58" spans="1:4" x14ac:dyDescent="0.25">
      <c r="A58" s="20">
        <v>0.53</v>
      </c>
      <c r="B58" s="20">
        <v>2762.6533333333332</v>
      </c>
      <c r="C58" s="29">
        <v>3123.58</v>
      </c>
      <c r="D58" s="20"/>
    </row>
    <row r="59" spans="1:4" x14ac:dyDescent="0.25">
      <c r="A59" s="20">
        <v>0.54</v>
      </c>
      <c r="B59" s="20">
        <v>2780.7999999999997</v>
      </c>
      <c r="C59" s="29">
        <v>3141.6466666666665</v>
      </c>
      <c r="D59" s="20"/>
    </row>
    <row r="60" spans="1:4" x14ac:dyDescent="0.25">
      <c r="A60" s="20">
        <v>0.55000000000000004</v>
      </c>
      <c r="B60" s="20">
        <v>2798.9466666666663</v>
      </c>
      <c r="C60" s="29">
        <v>3159.7133333333331</v>
      </c>
      <c r="D60" s="20"/>
    </row>
    <row r="61" spans="1:4" x14ac:dyDescent="0.25">
      <c r="A61" s="20">
        <v>0.56000000000000005</v>
      </c>
      <c r="B61" s="20">
        <v>2817.0933333333328</v>
      </c>
      <c r="C61" s="29">
        <v>3177.7799999999997</v>
      </c>
      <c r="D61" s="20"/>
    </row>
    <row r="62" spans="1:4" x14ac:dyDescent="0.25">
      <c r="A62" s="20">
        <v>0.56999999999999995</v>
      </c>
      <c r="B62" s="20">
        <v>2835.2399999999993</v>
      </c>
      <c r="C62" s="29">
        <v>3195.8466666666664</v>
      </c>
      <c r="D62" s="20"/>
    </row>
    <row r="63" spans="1:4" x14ac:dyDescent="0.25">
      <c r="A63" s="20">
        <v>0.57999999999999996</v>
      </c>
      <c r="B63" s="20">
        <v>2853.3866666666659</v>
      </c>
      <c r="C63" s="29">
        <v>3213.913333333333</v>
      </c>
      <c r="D63" s="20"/>
    </row>
    <row r="64" spans="1:4" x14ac:dyDescent="0.25">
      <c r="A64" s="20">
        <v>0.59</v>
      </c>
      <c r="B64" s="20">
        <v>2871.5333333333324</v>
      </c>
      <c r="C64" s="29">
        <v>3231.98</v>
      </c>
      <c r="D64" s="20"/>
    </row>
    <row r="65" spans="1:4" x14ac:dyDescent="0.25">
      <c r="A65" s="20">
        <v>0.6</v>
      </c>
      <c r="B65" s="20">
        <v>2889.68</v>
      </c>
      <c r="C65" s="29">
        <v>3248.058</v>
      </c>
      <c r="D65" s="20">
        <v>3</v>
      </c>
    </row>
    <row r="66" spans="1:4" x14ac:dyDescent="0.25">
      <c r="A66" s="20">
        <v>0.61</v>
      </c>
      <c r="B66" s="20">
        <v>2905.8429999999998</v>
      </c>
      <c r="C66" s="29">
        <v>3264.136</v>
      </c>
      <c r="D66" s="20"/>
    </row>
    <row r="67" spans="1:4" x14ac:dyDescent="0.25">
      <c r="A67" s="20">
        <v>0.62</v>
      </c>
      <c r="B67" s="20">
        <v>2922.0059999999999</v>
      </c>
      <c r="C67" s="29">
        <v>3280.2139999999999</v>
      </c>
      <c r="D67" s="20"/>
    </row>
    <row r="68" spans="1:4" x14ac:dyDescent="0.25">
      <c r="A68" s="20">
        <v>0.63</v>
      </c>
      <c r="B68" s="20">
        <v>2938.1689999999999</v>
      </c>
      <c r="C68" s="29">
        <v>3296.2919999999999</v>
      </c>
      <c r="D68" s="20"/>
    </row>
    <row r="69" spans="1:4" x14ac:dyDescent="0.25">
      <c r="A69" s="20">
        <v>0.64</v>
      </c>
      <c r="B69" s="20">
        <v>2954.3319999999999</v>
      </c>
      <c r="C69" s="29">
        <v>3312.37</v>
      </c>
      <c r="D69" s="20"/>
    </row>
    <row r="70" spans="1:4" x14ac:dyDescent="0.25">
      <c r="A70" s="20">
        <v>0.65</v>
      </c>
      <c r="B70" s="20">
        <v>2970.4949999999999</v>
      </c>
      <c r="C70" s="29">
        <v>3328.4479999999999</v>
      </c>
      <c r="D70" s="20"/>
    </row>
    <row r="71" spans="1:4" x14ac:dyDescent="0.25">
      <c r="A71" s="20">
        <v>0.66</v>
      </c>
      <c r="B71" s="20">
        <v>2986.6579999999999</v>
      </c>
      <c r="C71" s="29">
        <v>3344.5259999999998</v>
      </c>
      <c r="D71" s="20"/>
    </row>
    <row r="72" spans="1:4" x14ac:dyDescent="0.25">
      <c r="A72" s="20">
        <v>0.67</v>
      </c>
      <c r="B72" s="20">
        <v>3002.8209999999999</v>
      </c>
      <c r="C72" s="29">
        <v>3360.6039999999998</v>
      </c>
      <c r="D72" s="20"/>
    </row>
    <row r="73" spans="1:4" x14ac:dyDescent="0.25">
      <c r="A73" s="20">
        <v>0.68</v>
      </c>
      <c r="B73" s="20">
        <v>3018.9839999999999</v>
      </c>
      <c r="C73" s="29">
        <v>3376.6819999999998</v>
      </c>
      <c r="D73" s="20"/>
    </row>
    <row r="74" spans="1:4" x14ac:dyDescent="0.25">
      <c r="A74" s="20">
        <v>0.69</v>
      </c>
      <c r="B74" s="20">
        <v>3035.1469999999999</v>
      </c>
      <c r="C74" s="29">
        <v>3392.76</v>
      </c>
      <c r="D74" s="20"/>
    </row>
    <row r="75" spans="1:4" x14ac:dyDescent="0.25">
      <c r="A75" s="20">
        <v>0.7</v>
      </c>
      <c r="B75" s="20">
        <v>3051.31</v>
      </c>
      <c r="C75" s="29">
        <v>3410.6322222222225</v>
      </c>
      <c r="D75" s="20"/>
    </row>
    <row r="76" spans="1:4" x14ac:dyDescent="0.25">
      <c r="A76" s="20">
        <v>0.71</v>
      </c>
      <c r="B76" s="20">
        <v>3069.2977777777778</v>
      </c>
      <c r="C76" s="29">
        <v>3428.5044444444447</v>
      </c>
      <c r="D76" s="20"/>
    </row>
    <row r="77" spans="1:4" x14ac:dyDescent="0.25">
      <c r="A77" s="20">
        <v>0.72</v>
      </c>
      <c r="B77" s="20">
        <v>3087.2855555555557</v>
      </c>
      <c r="C77" s="29">
        <v>3446.376666666667</v>
      </c>
      <c r="D77" s="20"/>
    </row>
    <row r="78" spans="1:4" x14ac:dyDescent="0.25">
      <c r="A78" s="20">
        <v>0.73</v>
      </c>
      <c r="B78" s="20">
        <v>3105.2733333333335</v>
      </c>
      <c r="C78" s="29">
        <v>3464.2488888888893</v>
      </c>
      <c r="D78" s="20"/>
    </row>
    <row r="79" spans="1:4" x14ac:dyDescent="0.25">
      <c r="A79" s="20">
        <v>0.74</v>
      </c>
      <c r="B79" s="20">
        <v>3123.2611111111114</v>
      </c>
      <c r="C79" s="29">
        <v>3482.1211111111115</v>
      </c>
      <c r="D79" s="20"/>
    </row>
    <row r="80" spans="1:4" x14ac:dyDescent="0.25">
      <c r="A80" s="20">
        <v>0.75</v>
      </c>
      <c r="B80" s="20">
        <v>3141.2488888888893</v>
      </c>
      <c r="C80" s="29">
        <v>3499.9933333333338</v>
      </c>
      <c r="D80" s="20"/>
    </row>
    <row r="81" spans="1:4" x14ac:dyDescent="0.25">
      <c r="A81" s="20">
        <v>0.76</v>
      </c>
      <c r="B81" s="20">
        <v>3159.2366666666671</v>
      </c>
      <c r="C81" s="29">
        <v>3517.8655555555561</v>
      </c>
      <c r="D81" s="20"/>
    </row>
    <row r="82" spans="1:4" x14ac:dyDescent="0.25">
      <c r="A82" s="20">
        <v>0.77</v>
      </c>
      <c r="B82" s="20">
        <v>3177.224444444445</v>
      </c>
      <c r="C82" s="29">
        <v>3535.7377777777783</v>
      </c>
      <c r="D82" s="20"/>
    </row>
    <row r="83" spans="1:4" x14ac:dyDescent="0.25">
      <c r="A83" s="20">
        <v>0.78</v>
      </c>
      <c r="B83" s="20">
        <v>3195.2122222222229</v>
      </c>
      <c r="C83" s="29">
        <v>3553.61</v>
      </c>
      <c r="D83" s="20"/>
    </row>
    <row r="84" spans="1:4" x14ac:dyDescent="0.25">
      <c r="A84" s="20">
        <v>0.79</v>
      </c>
      <c r="B84" s="20">
        <v>3213.2000000000003</v>
      </c>
      <c r="C84" s="29">
        <v>3566.4315789473685</v>
      </c>
      <c r="D84" s="20">
        <v>4</v>
      </c>
    </row>
    <row r="85" spans="1:4" x14ac:dyDescent="0.25">
      <c r="A85" s="20">
        <v>0.8</v>
      </c>
      <c r="B85" s="20">
        <v>3226.2294736842109</v>
      </c>
      <c r="C85" s="29">
        <v>3579.2531578947369</v>
      </c>
      <c r="D85" s="20"/>
    </row>
    <row r="86" spans="1:4" x14ac:dyDescent="0.25">
      <c r="A86" s="20">
        <v>0.81</v>
      </c>
      <c r="B86" s="20">
        <v>3239.2589473684216</v>
      </c>
      <c r="C86" s="29">
        <v>3592.0747368421053</v>
      </c>
      <c r="D86" s="20"/>
    </row>
    <row r="87" spans="1:4" x14ac:dyDescent="0.25">
      <c r="A87" s="20">
        <v>0.82</v>
      </c>
      <c r="B87" s="20">
        <v>3252.2884210526322</v>
      </c>
      <c r="C87" s="29">
        <v>3604.8963157894736</v>
      </c>
      <c r="D87" s="20"/>
    </row>
    <row r="88" spans="1:4" x14ac:dyDescent="0.25">
      <c r="A88" s="20">
        <v>0.83</v>
      </c>
      <c r="B88" s="20">
        <v>3265.3178947368428</v>
      </c>
      <c r="C88" s="29">
        <v>3617.717894736842</v>
      </c>
      <c r="D88" s="20"/>
    </row>
    <row r="89" spans="1:4" x14ac:dyDescent="0.25">
      <c r="A89" s="20">
        <v>0.84</v>
      </c>
      <c r="B89" s="20">
        <v>3278.3473684210535</v>
      </c>
      <c r="C89" s="29">
        <v>3630.5394736842104</v>
      </c>
      <c r="D89" s="20"/>
    </row>
    <row r="90" spans="1:4" x14ac:dyDescent="0.25">
      <c r="A90" s="20">
        <v>0.85</v>
      </c>
      <c r="B90" s="20">
        <v>3291.3768421052641</v>
      </c>
      <c r="C90" s="29">
        <v>3643.3610526315788</v>
      </c>
      <c r="D90" s="20"/>
    </row>
    <row r="91" spans="1:4" x14ac:dyDescent="0.25">
      <c r="A91" s="20">
        <v>0.86</v>
      </c>
      <c r="B91" s="20">
        <v>3304.4063157894748</v>
      </c>
      <c r="C91" s="29">
        <v>3656.1826315789472</v>
      </c>
      <c r="D91" s="20"/>
    </row>
    <row r="92" spans="1:4" x14ac:dyDescent="0.25">
      <c r="A92" s="20">
        <v>0.87</v>
      </c>
      <c r="B92" s="20">
        <v>3317.4357894736854</v>
      </c>
      <c r="C92" s="29">
        <v>3669.0042105263155</v>
      </c>
      <c r="D92" s="20"/>
    </row>
    <row r="93" spans="1:4" x14ac:dyDescent="0.25">
      <c r="A93" s="20">
        <v>0.88</v>
      </c>
      <c r="B93" s="20">
        <v>3330.4652631578961</v>
      </c>
      <c r="C93" s="29">
        <v>3681.8257894736839</v>
      </c>
      <c r="D93" s="20"/>
    </row>
    <row r="94" spans="1:4" x14ac:dyDescent="0.25">
      <c r="A94" s="20">
        <v>0.89</v>
      </c>
      <c r="B94" s="20">
        <v>3343.4947368421067</v>
      </c>
      <c r="C94" s="29">
        <v>3694.6473684210523</v>
      </c>
      <c r="D94" s="20"/>
    </row>
    <row r="95" spans="1:4" x14ac:dyDescent="0.25">
      <c r="A95" s="20">
        <v>0.9</v>
      </c>
      <c r="B95" s="20">
        <v>3356.5242105263173</v>
      </c>
      <c r="C95" s="29">
        <v>3707.4689473684207</v>
      </c>
      <c r="D95" s="20"/>
    </row>
    <row r="96" spans="1:4" x14ac:dyDescent="0.25">
      <c r="A96" s="20">
        <v>0.91</v>
      </c>
      <c r="B96" s="20">
        <v>3369.553684210528</v>
      </c>
      <c r="C96" s="29">
        <v>3720.2905263157891</v>
      </c>
      <c r="D96" s="20"/>
    </row>
    <row r="97" spans="1:4" x14ac:dyDescent="0.25">
      <c r="A97" s="20">
        <v>0.92</v>
      </c>
      <c r="B97" s="20">
        <v>3382.5831578947386</v>
      </c>
      <c r="C97" s="29">
        <v>3733.1121052631574</v>
      </c>
      <c r="D97" s="20"/>
    </row>
    <row r="98" spans="1:4" x14ac:dyDescent="0.25">
      <c r="A98" s="20">
        <v>0.93</v>
      </c>
      <c r="B98" s="20">
        <v>3395.6126315789493</v>
      </c>
      <c r="C98" s="29">
        <v>3745.9336842105258</v>
      </c>
      <c r="D98" s="20"/>
    </row>
    <row r="99" spans="1:4" x14ac:dyDescent="0.25">
      <c r="A99" s="20">
        <v>0.94</v>
      </c>
      <c r="B99" s="20">
        <v>3408.6421052631599</v>
      </c>
      <c r="C99" s="29">
        <v>3758.7552631578942</v>
      </c>
      <c r="D99" s="20"/>
    </row>
    <row r="100" spans="1:4" x14ac:dyDescent="0.25">
      <c r="A100" s="20">
        <v>0.95</v>
      </c>
      <c r="B100" s="20">
        <v>3421.6715789473706</v>
      </c>
      <c r="C100" s="29">
        <v>3771.5768421052626</v>
      </c>
      <c r="D100" s="20"/>
    </row>
    <row r="101" spans="1:4" x14ac:dyDescent="0.25">
      <c r="A101" s="20">
        <v>0.96</v>
      </c>
      <c r="B101" s="20">
        <v>3434.7010526315812</v>
      </c>
      <c r="C101" s="29">
        <v>3784.398421052631</v>
      </c>
      <c r="D101" s="20"/>
    </row>
    <row r="102" spans="1:4" x14ac:dyDescent="0.25">
      <c r="A102" s="20">
        <v>0.97</v>
      </c>
      <c r="B102" s="20">
        <v>3447.7305263157918</v>
      </c>
      <c r="C102" s="29">
        <v>3797.22</v>
      </c>
      <c r="D102" s="20"/>
    </row>
    <row r="103" spans="1:4" x14ac:dyDescent="0.25">
      <c r="A103" s="20">
        <v>0.98</v>
      </c>
      <c r="B103" s="20">
        <v>3460.76</v>
      </c>
      <c r="C103" s="29">
        <v>3816.0347058823527</v>
      </c>
      <c r="D103" s="20">
        <v>5</v>
      </c>
    </row>
    <row r="104" spans="1:4" x14ac:dyDescent="0.25">
      <c r="A104" s="20">
        <v>0.99</v>
      </c>
      <c r="B104" s="20">
        <v>3480.139411764706</v>
      </c>
      <c r="C104" s="29">
        <v>3834.8494117647056</v>
      </c>
      <c r="D104" s="20"/>
    </row>
    <row r="105" spans="1:4" x14ac:dyDescent="0.25">
      <c r="A105" s="20">
        <v>1</v>
      </c>
      <c r="B105" s="20">
        <v>3499.5188235294117</v>
      </c>
      <c r="C105" s="29">
        <v>3853.6641176470584</v>
      </c>
      <c r="D105" s="20"/>
    </row>
    <row r="106" spans="1:4" x14ac:dyDescent="0.25">
      <c r="A106" s="20">
        <v>1.01</v>
      </c>
      <c r="B106" s="20">
        <v>3518.8982352941175</v>
      </c>
      <c r="C106" s="29">
        <v>3872.4788235294113</v>
      </c>
      <c r="D106" s="20"/>
    </row>
    <row r="107" spans="1:4" x14ac:dyDescent="0.25">
      <c r="A107" s="20">
        <v>1.02</v>
      </c>
      <c r="B107" s="20">
        <v>3538.2776470588233</v>
      </c>
      <c r="C107" s="29">
        <v>3891.2935294117642</v>
      </c>
      <c r="D107" s="20"/>
    </row>
    <row r="108" spans="1:4" x14ac:dyDescent="0.25">
      <c r="A108" s="20">
        <v>1.03</v>
      </c>
      <c r="B108" s="20">
        <v>3557.657058823529</v>
      </c>
      <c r="C108" s="29">
        <v>3910.1082352941171</v>
      </c>
      <c r="D108" s="20"/>
    </row>
    <row r="109" spans="1:4" x14ac:dyDescent="0.25">
      <c r="A109" s="20">
        <v>1.04</v>
      </c>
      <c r="B109" s="20">
        <v>3577.0364705882348</v>
      </c>
      <c r="C109" s="29">
        <v>3928.92294117647</v>
      </c>
      <c r="D109" s="20"/>
    </row>
    <row r="110" spans="1:4" x14ac:dyDescent="0.25">
      <c r="A110" s="20">
        <v>1.05</v>
      </c>
      <c r="B110" s="20">
        <v>3596.4158823529406</v>
      </c>
      <c r="C110" s="29">
        <v>3947.7376470588229</v>
      </c>
      <c r="D110" s="20"/>
    </row>
    <row r="111" spans="1:4" x14ac:dyDescent="0.25">
      <c r="A111" s="20">
        <v>1.06</v>
      </c>
      <c r="B111" s="20">
        <v>3615.7952941176463</v>
      </c>
      <c r="C111" s="29">
        <v>3966.5523529411757</v>
      </c>
      <c r="D111" s="20"/>
    </row>
    <row r="112" spans="1:4" x14ac:dyDescent="0.25">
      <c r="A112" s="20">
        <v>1.07</v>
      </c>
      <c r="B112" s="20">
        <v>3635.1747058823521</v>
      </c>
      <c r="C112" s="29">
        <v>3985.3670588235286</v>
      </c>
      <c r="D112" s="20"/>
    </row>
    <row r="113" spans="1:4" x14ac:dyDescent="0.25">
      <c r="A113" s="20">
        <v>1.08</v>
      </c>
      <c r="B113" s="20">
        <v>3654.5541176470579</v>
      </c>
      <c r="C113" s="29">
        <v>4004.1817647058815</v>
      </c>
      <c r="D113" s="20"/>
    </row>
    <row r="114" spans="1:4" x14ac:dyDescent="0.25">
      <c r="A114" s="20">
        <v>1.0900000000000001</v>
      </c>
      <c r="B114" s="20">
        <v>3673.9335294117636</v>
      </c>
      <c r="C114" s="29">
        <v>4022.9964705882344</v>
      </c>
      <c r="D114" s="20"/>
    </row>
    <row r="115" spans="1:4" x14ac:dyDescent="0.25">
      <c r="A115" s="20">
        <v>1.1000000000000001</v>
      </c>
      <c r="B115" s="20">
        <v>3693.3129411764694</v>
      </c>
      <c r="C115" s="29">
        <v>4041.8111764705873</v>
      </c>
      <c r="D115" s="20"/>
    </row>
    <row r="116" spans="1:4" x14ac:dyDescent="0.25">
      <c r="A116" s="20">
        <v>1.1100000000000001</v>
      </c>
      <c r="B116" s="20">
        <v>3712.6923529411752</v>
      </c>
      <c r="C116" s="29">
        <v>4060.6258823529402</v>
      </c>
      <c r="D116" s="20"/>
    </row>
    <row r="117" spans="1:4" x14ac:dyDescent="0.25">
      <c r="A117" s="20">
        <v>1.1200000000000001</v>
      </c>
      <c r="B117" s="20">
        <v>3732.0717647058809</v>
      </c>
      <c r="C117" s="29">
        <v>4079.440588235293</v>
      </c>
      <c r="D117" s="20"/>
    </row>
    <row r="118" spans="1:4" x14ac:dyDescent="0.25">
      <c r="A118" s="20">
        <v>1.1299999999999999</v>
      </c>
      <c r="B118" s="20">
        <v>3751.4511764705867</v>
      </c>
      <c r="C118" s="29">
        <v>4098.2552941176455</v>
      </c>
      <c r="D118" s="20"/>
    </row>
    <row r="119" spans="1:4" x14ac:dyDescent="0.25">
      <c r="A119" s="20">
        <v>1.1399999999999999</v>
      </c>
      <c r="B119" s="20">
        <v>3770.8305882352925</v>
      </c>
      <c r="C119" s="29">
        <v>4117.07</v>
      </c>
      <c r="D119" s="20"/>
    </row>
    <row r="120" spans="1:4" x14ac:dyDescent="0.25">
      <c r="A120" s="20">
        <v>1.1499999999999999</v>
      </c>
      <c r="B120" s="20">
        <v>3790.21</v>
      </c>
      <c r="C120" s="29">
        <v>4134.5911111111109</v>
      </c>
      <c r="D120" s="20">
        <v>6</v>
      </c>
    </row>
    <row r="121" spans="1:4" x14ac:dyDescent="0.25">
      <c r="A121" s="20">
        <v>1.1599999999999999</v>
      </c>
      <c r="B121" s="20">
        <v>3809.1464705882354</v>
      </c>
      <c r="C121" s="29">
        <v>4152.112222222222</v>
      </c>
      <c r="D121" s="20"/>
    </row>
    <row r="122" spans="1:4" x14ac:dyDescent="0.25">
      <c r="A122" s="20">
        <v>1.17</v>
      </c>
      <c r="B122" s="20">
        <v>3828.0829411764707</v>
      </c>
      <c r="C122" s="29">
        <v>4169.6333333333332</v>
      </c>
      <c r="D122" s="20"/>
    </row>
    <row r="123" spans="1:4" x14ac:dyDescent="0.25">
      <c r="A123" s="20">
        <v>1.18</v>
      </c>
      <c r="B123" s="20">
        <v>3847.0194117647061</v>
      </c>
      <c r="C123" s="29">
        <v>4187.1544444444444</v>
      </c>
      <c r="D123" s="20"/>
    </row>
    <row r="124" spans="1:4" x14ac:dyDescent="0.25">
      <c r="A124" s="20">
        <v>1.19</v>
      </c>
      <c r="B124" s="20">
        <v>3865.9558823529414</v>
      </c>
      <c r="C124" s="29">
        <v>4204.6755555555555</v>
      </c>
      <c r="D124" s="20"/>
    </row>
    <row r="125" spans="1:4" x14ac:dyDescent="0.25">
      <c r="A125" s="20">
        <v>1.2</v>
      </c>
      <c r="B125" s="20">
        <v>3884.8923529411768</v>
      </c>
      <c r="C125" s="29">
        <v>4222.1966666666667</v>
      </c>
      <c r="D125" s="20"/>
    </row>
    <row r="126" spans="1:4" x14ac:dyDescent="0.25">
      <c r="A126" s="20">
        <v>1.21</v>
      </c>
      <c r="B126" s="20">
        <v>3903.8288235294121</v>
      </c>
      <c r="C126" s="29">
        <v>4239.7177777777779</v>
      </c>
      <c r="D126" s="20"/>
    </row>
    <row r="127" spans="1:4" x14ac:dyDescent="0.25">
      <c r="A127" s="20">
        <v>1.22</v>
      </c>
      <c r="B127" s="20">
        <v>3922.7652941176475</v>
      </c>
      <c r="C127" s="29">
        <v>4257.2388888888891</v>
      </c>
      <c r="D127" s="20"/>
    </row>
    <row r="128" spans="1:4" x14ac:dyDescent="0.25">
      <c r="A128" s="20">
        <v>1.23</v>
      </c>
      <c r="B128" s="20">
        <v>3941.7017647058829</v>
      </c>
      <c r="C128" s="29">
        <v>4274.76</v>
      </c>
      <c r="D128" s="20"/>
    </row>
    <row r="129" spans="1:4" x14ac:dyDescent="0.25">
      <c r="A129" s="20">
        <v>1.24</v>
      </c>
      <c r="B129" s="20">
        <v>3960.6382352941182</v>
      </c>
      <c r="C129" s="29">
        <v>4292.2811111111114</v>
      </c>
      <c r="D129" s="20"/>
    </row>
    <row r="130" spans="1:4" x14ac:dyDescent="0.25">
      <c r="A130" s="20">
        <v>1.25</v>
      </c>
      <c r="B130" s="20">
        <v>3979.5747058823536</v>
      </c>
      <c r="C130" s="29">
        <v>4309.8022222222226</v>
      </c>
      <c r="D130" s="20"/>
    </row>
    <row r="131" spans="1:4" x14ac:dyDescent="0.25">
      <c r="A131" s="20">
        <v>1.26</v>
      </c>
      <c r="B131" s="20">
        <v>3998.5111764705889</v>
      </c>
      <c r="C131" s="29">
        <v>4327.3233333333337</v>
      </c>
      <c r="D131" s="20"/>
    </row>
    <row r="132" spans="1:4" x14ac:dyDescent="0.25">
      <c r="A132" s="20">
        <v>1.27</v>
      </c>
      <c r="B132" s="20">
        <v>4017.4476470588243</v>
      </c>
      <c r="C132" s="29">
        <v>4344.8444444444449</v>
      </c>
      <c r="D132" s="20"/>
    </row>
    <row r="133" spans="1:4" x14ac:dyDescent="0.25">
      <c r="A133" s="20">
        <v>1.28</v>
      </c>
      <c r="B133" s="20">
        <v>4036.3841176470596</v>
      </c>
      <c r="C133" s="29">
        <v>4362.3655555555561</v>
      </c>
      <c r="D133" s="20"/>
    </row>
    <row r="134" spans="1:4" x14ac:dyDescent="0.25">
      <c r="A134" s="20">
        <v>1.29</v>
      </c>
      <c r="B134" s="20">
        <v>4055.320588235295</v>
      </c>
      <c r="C134" s="29">
        <v>4379.8866666666672</v>
      </c>
      <c r="D134" s="20"/>
    </row>
    <row r="135" spans="1:4" x14ac:dyDescent="0.25">
      <c r="A135" s="20">
        <v>1.3</v>
      </c>
      <c r="B135" s="20">
        <v>4074.2570588235303</v>
      </c>
      <c r="C135" s="29">
        <v>4397.4077777777784</v>
      </c>
      <c r="D135" s="20"/>
    </row>
    <row r="136" spans="1:4" x14ac:dyDescent="0.25">
      <c r="A136" s="20">
        <v>1.31</v>
      </c>
      <c r="B136" s="20">
        <v>4093.1935294117657</v>
      </c>
      <c r="C136" s="29">
        <v>4414.9288888888896</v>
      </c>
      <c r="D136" s="20"/>
    </row>
    <row r="137" spans="1:4" x14ac:dyDescent="0.25">
      <c r="A137" s="20">
        <v>1.32</v>
      </c>
      <c r="B137" s="20">
        <v>4112.1299999999992</v>
      </c>
      <c r="C137" s="29">
        <v>4432.45</v>
      </c>
      <c r="D137" s="20">
        <v>7</v>
      </c>
    </row>
    <row r="138" spans="1:4" x14ac:dyDescent="0.25">
      <c r="A138" s="20">
        <v>1.33</v>
      </c>
      <c r="B138" s="20">
        <v>4130.7817647058819</v>
      </c>
      <c r="C138" s="29">
        <v>4452.0118750000001</v>
      </c>
      <c r="D138" s="20"/>
    </row>
    <row r="139" spans="1:4" x14ac:dyDescent="0.25">
      <c r="A139" s="20">
        <v>1.34</v>
      </c>
      <c r="B139" s="20">
        <v>4149.4335294117645</v>
      </c>
      <c r="C139" s="29">
        <v>4471.5737500000005</v>
      </c>
      <c r="D139" s="20"/>
    </row>
    <row r="140" spans="1:4" x14ac:dyDescent="0.25">
      <c r="A140" s="20">
        <v>1.35</v>
      </c>
      <c r="B140" s="20">
        <v>4168.0852941176472</v>
      </c>
      <c r="C140" s="29">
        <v>4491.1356250000008</v>
      </c>
      <c r="D140" s="20"/>
    </row>
    <row r="141" spans="1:4" x14ac:dyDescent="0.25">
      <c r="A141" s="20">
        <v>1.36</v>
      </c>
      <c r="B141" s="20">
        <v>4186.7370588235299</v>
      </c>
      <c r="C141" s="29">
        <v>4510.6975000000011</v>
      </c>
      <c r="D141" s="20"/>
    </row>
    <row r="142" spans="1:4" x14ac:dyDescent="0.25">
      <c r="A142" s="20">
        <v>1.37</v>
      </c>
      <c r="B142" s="20">
        <v>4205.3888235294125</v>
      </c>
      <c r="C142" s="29">
        <v>4530.2593750000015</v>
      </c>
      <c r="D142" s="20"/>
    </row>
    <row r="143" spans="1:4" x14ac:dyDescent="0.25">
      <c r="A143" s="20">
        <v>1.38</v>
      </c>
      <c r="B143" s="20">
        <v>4224.0405882352952</v>
      </c>
      <c r="C143" s="29">
        <v>4549.8212500000018</v>
      </c>
      <c r="D143" s="20"/>
    </row>
    <row r="144" spans="1:4" x14ac:dyDescent="0.25">
      <c r="A144" s="20">
        <v>1.39</v>
      </c>
      <c r="B144" s="20">
        <v>4242.6923529411779</v>
      </c>
      <c r="C144" s="29">
        <v>4569.3831250000021</v>
      </c>
      <c r="D144" s="20"/>
    </row>
    <row r="145" spans="1:4" x14ac:dyDescent="0.25">
      <c r="A145" s="20">
        <v>1.4</v>
      </c>
      <c r="B145" s="20">
        <v>4261.3441176470606</v>
      </c>
      <c r="C145" s="29">
        <v>4588.9450000000024</v>
      </c>
      <c r="D145" s="20"/>
    </row>
    <row r="146" spans="1:4" x14ac:dyDescent="0.25">
      <c r="A146" s="20">
        <v>1.41</v>
      </c>
      <c r="B146" s="20">
        <v>4279.9958823529432</v>
      </c>
      <c r="C146" s="29">
        <v>4608.5068750000028</v>
      </c>
      <c r="D146" s="20"/>
    </row>
    <row r="147" spans="1:4" x14ac:dyDescent="0.25">
      <c r="A147" s="20">
        <v>1.42</v>
      </c>
      <c r="B147" s="20">
        <v>4298.6476470588259</v>
      </c>
      <c r="C147" s="29">
        <v>4628.0687500000031</v>
      </c>
      <c r="D147" s="20"/>
    </row>
    <row r="148" spans="1:4" x14ac:dyDescent="0.25">
      <c r="A148" s="20">
        <v>1.43</v>
      </c>
      <c r="B148" s="20">
        <v>4317.2994117647086</v>
      </c>
      <c r="C148" s="29">
        <v>4647.6306250000034</v>
      </c>
      <c r="D148" s="20"/>
    </row>
    <row r="149" spans="1:4" x14ac:dyDescent="0.25">
      <c r="A149" s="20">
        <v>1.44</v>
      </c>
      <c r="B149" s="20">
        <v>4335.9511764705912</v>
      </c>
      <c r="C149" s="29">
        <v>4667.1925000000037</v>
      </c>
      <c r="D149" s="20"/>
    </row>
    <row r="150" spans="1:4" x14ac:dyDescent="0.25">
      <c r="A150" s="20">
        <v>1.45</v>
      </c>
      <c r="B150" s="20">
        <v>4354.6029411764739</v>
      </c>
      <c r="C150" s="29">
        <v>4686.7543750000041</v>
      </c>
      <c r="D150" s="20"/>
    </row>
    <row r="151" spans="1:4" x14ac:dyDescent="0.25">
      <c r="A151" s="20">
        <v>1.46</v>
      </c>
      <c r="B151" s="20">
        <v>4373.2547058823566</v>
      </c>
      <c r="C151" s="29">
        <v>4706.3162500000044</v>
      </c>
      <c r="D151" s="20"/>
    </row>
    <row r="152" spans="1:4" x14ac:dyDescent="0.25">
      <c r="A152" s="20">
        <v>1.47</v>
      </c>
      <c r="B152" s="20">
        <v>4391.9064705882392</v>
      </c>
      <c r="C152" s="29">
        <v>4725.8781250000047</v>
      </c>
      <c r="D152" s="20"/>
    </row>
    <row r="153" spans="1:4" x14ac:dyDescent="0.25">
      <c r="A153" s="20">
        <v>1.48</v>
      </c>
      <c r="B153" s="20">
        <v>4410.5582352941219</v>
      </c>
      <c r="C153" s="29">
        <v>4745.4400000000005</v>
      </c>
      <c r="D153" s="20"/>
    </row>
    <row r="154" spans="1:4" x14ac:dyDescent="0.25">
      <c r="A154" s="20">
        <v>1.49</v>
      </c>
      <c r="B154" s="20">
        <v>4429.21</v>
      </c>
      <c r="C154" s="29">
        <v>4763.5517647058832</v>
      </c>
      <c r="D154" s="20">
        <v>8</v>
      </c>
    </row>
    <row r="155" spans="1:4" x14ac:dyDescent="0.25">
      <c r="A155" s="20">
        <v>1.5</v>
      </c>
      <c r="B155" s="20">
        <v>4448.6043749999999</v>
      </c>
      <c r="C155" s="29">
        <v>4781.6635294117659</v>
      </c>
      <c r="D155" s="20"/>
    </row>
    <row r="156" spans="1:4" x14ac:dyDescent="0.25">
      <c r="A156" s="20">
        <v>1.51</v>
      </c>
      <c r="B156" s="20">
        <v>4467.9987499999997</v>
      </c>
      <c r="C156" s="29">
        <v>4799.7752941176486</v>
      </c>
      <c r="D156" s="20"/>
    </row>
    <row r="157" spans="1:4" x14ac:dyDescent="0.25">
      <c r="A157" s="20">
        <v>1.52</v>
      </c>
      <c r="B157" s="20">
        <v>4487.3931249999996</v>
      </c>
      <c r="C157" s="29">
        <v>4817.8870588235313</v>
      </c>
      <c r="D157" s="20"/>
    </row>
    <row r="158" spans="1:4" x14ac:dyDescent="0.25">
      <c r="A158" s="20">
        <v>1.53</v>
      </c>
      <c r="B158" s="20">
        <v>4506.7874999999995</v>
      </c>
      <c r="C158" s="29">
        <v>4835.998823529414</v>
      </c>
      <c r="D158" s="20"/>
    </row>
    <row r="159" spans="1:4" x14ac:dyDescent="0.25">
      <c r="A159" s="20">
        <v>1.54</v>
      </c>
      <c r="B159" s="20">
        <v>4526.1818749999993</v>
      </c>
      <c r="C159" s="29">
        <v>4854.1105882352967</v>
      </c>
      <c r="D159" s="20"/>
    </row>
    <row r="160" spans="1:4" x14ac:dyDescent="0.25">
      <c r="A160" s="20">
        <v>1.55</v>
      </c>
      <c r="B160" s="20">
        <v>4545.5762499999992</v>
      </c>
      <c r="C160" s="29">
        <v>4872.2223529411795</v>
      </c>
      <c r="D160" s="20"/>
    </row>
    <row r="161" spans="1:4" x14ac:dyDescent="0.25">
      <c r="A161" s="20">
        <v>1.56</v>
      </c>
      <c r="B161" s="20">
        <v>4564.970624999999</v>
      </c>
      <c r="C161" s="29">
        <v>4890.3341176470622</v>
      </c>
      <c r="D161" s="20"/>
    </row>
    <row r="162" spans="1:4" x14ac:dyDescent="0.25">
      <c r="A162" s="20">
        <v>1.57</v>
      </c>
      <c r="B162" s="20">
        <v>4584.3649999999989</v>
      </c>
      <c r="C162" s="29">
        <v>4908.4458823529449</v>
      </c>
      <c r="D162" s="20"/>
    </row>
    <row r="163" spans="1:4" x14ac:dyDescent="0.25">
      <c r="A163" s="20">
        <v>1.58</v>
      </c>
      <c r="B163" s="20">
        <v>4603.7593749999987</v>
      </c>
      <c r="C163" s="29">
        <v>4926.5576470588276</v>
      </c>
      <c r="D163" s="20"/>
    </row>
    <row r="164" spans="1:4" x14ac:dyDescent="0.25">
      <c r="A164" s="20">
        <v>1.59</v>
      </c>
      <c r="B164" s="20">
        <v>4623.1537499999986</v>
      </c>
      <c r="C164" s="29">
        <v>4944.6694117647103</v>
      </c>
      <c r="D164" s="20"/>
    </row>
    <row r="165" spans="1:4" x14ac:dyDescent="0.25">
      <c r="A165" s="20">
        <v>1.6</v>
      </c>
      <c r="B165" s="20">
        <v>4642.5481249999984</v>
      </c>
      <c r="C165" s="29">
        <v>4962.781176470593</v>
      </c>
      <c r="D165" s="20"/>
    </row>
    <row r="166" spans="1:4" x14ac:dyDescent="0.25">
      <c r="A166" s="20">
        <v>1.61</v>
      </c>
      <c r="B166" s="20">
        <v>4661.9424999999983</v>
      </c>
      <c r="C166" s="29">
        <v>4980.8929411764757</v>
      </c>
      <c r="D166" s="20"/>
    </row>
    <row r="167" spans="1:4" x14ac:dyDescent="0.25">
      <c r="A167" s="20">
        <v>1.62</v>
      </c>
      <c r="B167" s="20">
        <v>4681.3368749999981</v>
      </c>
      <c r="C167" s="29">
        <v>4999.0047058823584</v>
      </c>
      <c r="D167" s="20"/>
    </row>
    <row r="168" spans="1:4" x14ac:dyDescent="0.25">
      <c r="A168" s="20">
        <v>1.63</v>
      </c>
      <c r="B168" s="20">
        <v>4700.731249999998</v>
      </c>
      <c r="C168" s="29">
        <v>5017.1164705882411</v>
      </c>
      <c r="D168" s="20"/>
    </row>
    <row r="169" spans="1:4" x14ac:dyDescent="0.25">
      <c r="A169" s="20">
        <v>1.64</v>
      </c>
      <c r="B169" s="20">
        <v>4720.1256249999979</v>
      </c>
      <c r="C169" s="29">
        <v>5035.2282352941238</v>
      </c>
      <c r="D169" s="20"/>
    </row>
    <row r="170" spans="1:4" x14ac:dyDescent="0.25">
      <c r="A170" s="20">
        <v>1.65</v>
      </c>
      <c r="B170" s="20">
        <v>4739.5199999999995</v>
      </c>
      <c r="C170" s="29">
        <v>5053.34</v>
      </c>
      <c r="D170" s="20">
        <v>9</v>
      </c>
    </row>
    <row r="171" spans="1:4" x14ac:dyDescent="0.25">
      <c r="A171" s="20">
        <v>1.66</v>
      </c>
      <c r="B171" s="20">
        <v>4758.5231249999997</v>
      </c>
      <c r="C171" s="29">
        <v>5073.449333333333</v>
      </c>
      <c r="D171" s="20"/>
    </row>
    <row r="172" spans="1:4" x14ac:dyDescent="0.25">
      <c r="A172" s="20">
        <v>1.67</v>
      </c>
      <c r="B172" s="20">
        <v>4777.5262499999999</v>
      </c>
      <c r="C172" s="29">
        <v>5093.5586666666659</v>
      </c>
      <c r="D172" s="20"/>
    </row>
    <row r="173" spans="1:4" x14ac:dyDescent="0.25">
      <c r="A173" s="20">
        <v>1.68</v>
      </c>
      <c r="B173" s="20">
        <v>4796.5293750000001</v>
      </c>
      <c r="C173" s="29">
        <v>5113.6679999999988</v>
      </c>
      <c r="D173" s="20"/>
    </row>
    <row r="174" spans="1:4" x14ac:dyDescent="0.25">
      <c r="A174" s="20">
        <v>1.69</v>
      </c>
      <c r="B174" s="20">
        <v>4815.5325000000003</v>
      </c>
      <c r="C174" s="29">
        <v>5133.7773333333316</v>
      </c>
      <c r="D174" s="20"/>
    </row>
    <row r="175" spans="1:4" x14ac:dyDescent="0.25">
      <c r="A175" s="20">
        <v>1.7</v>
      </c>
      <c r="B175" s="20">
        <v>4834.5356250000004</v>
      </c>
      <c r="C175" s="29">
        <v>5153.8866666666645</v>
      </c>
      <c r="D175" s="20"/>
    </row>
    <row r="176" spans="1:4" x14ac:dyDescent="0.25">
      <c r="A176" s="20">
        <v>1.71</v>
      </c>
      <c r="B176" s="20">
        <v>4853.5387500000006</v>
      </c>
      <c r="C176" s="29">
        <v>5173.9959999999974</v>
      </c>
      <c r="D176" s="20"/>
    </row>
    <row r="177" spans="1:4" x14ac:dyDescent="0.25">
      <c r="A177" s="20">
        <v>1.72</v>
      </c>
      <c r="B177" s="20">
        <v>4872.5418750000008</v>
      </c>
      <c r="C177" s="29">
        <v>5194.1053333333302</v>
      </c>
      <c r="D177" s="20"/>
    </row>
    <row r="178" spans="1:4" x14ac:dyDescent="0.25">
      <c r="A178" s="20">
        <v>1.73</v>
      </c>
      <c r="B178" s="20">
        <v>4891.545000000001</v>
      </c>
      <c r="C178" s="29">
        <v>5214.2146666666631</v>
      </c>
      <c r="D178" s="20"/>
    </row>
    <row r="179" spans="1:4" x14ac:dyDescent="0.25">
      <c r="A179" s="20">
        <v>1.74</v>
      </c>
      <c r="B179" s="20">
        <v>4910.5481250000012</v>
      </c>
      <c r="C179" s="29">
        <v>5234.323999999996</v>
      </c>
      <c r="D179" s="20"/>
    </row>
    <row r="180" spans="1:4" x14ac:dyDescent="0.25">
      <c r="A180" s="20">
        <v>1.75</v>
      </c>
      <c r="B180" s="20">
        <v>4929.5512500000013</v>
      </c>
      <c r="C180" s="29">
        <v>5254.4333333333288</v>
      </c>
      <c r="D180" s="20"/>
    </row>
    <row r="181" spans="1:4" x14ac:dyDescent="0.25">
      <c r="A181" s="20">
        <v>1.76</v>
      </c>
      <c r="B181" s="20">
        <v>4948.5543750000015</v>
      </c>
      <c r="C181" s="29">
        <v>5274.5426666666617</v>
      </c>
      <c r="D181" s="20"/>
    </row>
    <row r="182" spans="1:4" x14ac:dyDescent="0.25">
      <c r="A182" s="20">
        <v>1.77</v>
      </c>
      <c r="B182" s="20">
        <v>4967.5575000000017</v>
      </c>
      <c r="C182" s="29">
        <v>5294.6519999999946</v>
      </c>
      <c r="D182" s="20"/>
    </row>
    <row r="183" spans="1:4" x14ac:dyDescent="0.25">
      <c r="A183" s="20">
        <v>1.78</v>
      </c>
      <c r="B183" s="20">
        <v>4986.5606250000019</v>
      </c>
      <c r="C183" s="29">
        <v>5314.7613333333275</v>
      </c>
      <c r="D183" s="20"/>
    </row>
    <row r="184" spans="1:4" x14ac:dyDescent="0.25">
      <c r="A184" s="20">
        <v>1.79</v>
      </c>
      <c r="B184" s="20">
        <v>5005.5637500000021</v>
      </c>
      <c r="C184" s="29">
        <v>5334.8706666666603</v>
      </c>
      <c r="D184" s="20"/>
    </row>
    <row r="185" spans="1:4" x14ac:dyDescent="0.25">
      <c r="A185" s="20">
        <v>1.8</v>
      </c>
      <c r="B185" s="20">
        <v>5024.5668750000023</v>
      </c>
      <c r="C185" s="29">
        <v>5354.98</v>
      </c>
      <c r="D185" s="20"/>
    </row>
    <row r="186" spans="1:4" x14ac:dyDescent="0.25">
      <c r="D186" s="20">
        <v>10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Indhold</vt:lpstr>
      <vt:lpstr>II.1</vt:lpstr>
      <vt:lpstr>II.2</vt:lpstr>
      <vt:lpstr>II.3</vt:lpstr>
      <vt:lpstr>II.4</vt:lpstr>
      <vt:lpstr>II.5</vt:lpstr>
      <vt:lpstr>II.6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Karin Ryder (DØRS)</cp:lastModifiedBy>
  <cp:lastPrinted>2017-12-07T09:11:00Z</cp:lastPrinted>
  <dcterms:created xsi:type="dcterms:W3CDTF">2017-11-14T09:57:21Z</dcterms:created>
  <dcterms:modified xsi:type="dcterms:W3CDTF">2018-02-26T12:47:29Z</dcterms:modified>
</cp:coreProperties>
</file>