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d.sitad.dk\dfs\CU2252\faelles\N-DREV\Rapport\M22\KAPITLER\WWW\Baggrundsmateriale\"/>
    </mc:Choice>
  </mc:AlternateContent>
  <bookViews>
    <workbookView xWindow="0" yWindow="555" windowWidth="12960" windowHeight="9045" tabRatio="835" activeTab="4"/>
  </bookViews>
  <sheets>
    <sheet name="Indhold" sheetId="1" r:id="rId1"/>
    <sheet name="II.1" sheetId="34" r:id="rId2"/>
    <sheet name="II.3" sheetId="36" r:id="rId3"/>
    <sheet name="II.8" sheetId="37" r:id="rId4"/>
    <sheet name="II.9" sheetId="40" r:id="rId5"/>
  </sheets>
  <calcPr calcId="162913"/>
</workbook>
</file>

<file path=xl/sharedStrings.xml><?xml version="1.0" encoding="utf-8"?>
<sst xmlns="http://schemas.openxmlformats.org/spreadsheetml/2006/main" count="88" uniqueCount="76">
  <si>
    <t>Kildeangivelser til data og eventuelle forklarende anmærkninger til figurer og tabeller findes i rapporten.</t>
  </si>
  <si>
    <t>Nummer</t>
  </si>
  <si>
    <t>Titel</t>
  </si>
  <si>
    <t>Retur til forside</t>
  </si>
  <si>
    <t>Afsnit 1</t>
  </si>
  <si>
    <t xml:space="preserve">Indledning </t>
  </si>
  <si>
    <t>Figur II.1</t>
  </si>
  <si>
    <t xml:space="preserve"> Landbrug</t>
  </si>
  <si>
    <t xml:space="preserve"> Øvrige</t>
  </si>
  <si>
    <t xml:space="preserve"> 2030-mål</t>
  </si>
  <si>
    <t>Afsnit 2</t>
  </si>
  <si>
    <t>Landbrugets drivhusgassudledninger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</si>
  <si>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</si>
  <si>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</si>
  <si>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</si>
  <si>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</si>
  <si>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</si>
  <si>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</si>
  <si>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</si>
  <si>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</si>
  <si>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</si>
  <si>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</si>
  <si>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</si>
  <si>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</si>
  <si>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</si>
  <si>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</si>
  <si>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</si>
  <si>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</si>
  <si>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</si>
  <si>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</si>
  <si>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</si>
  <si>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</si>
  <si>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</si>
  <si>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</si>
  <si>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</si>
  <si>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</si>
  <si>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</si>
  <si>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</si>
  <si>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</si>
  <si>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</si>
  <si>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</si>
  <si>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</si>
  <si>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</si>
  <si>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Fordøjelse</t>
  </si>
  <si>
    <t xml:space="preserve"> Gyllehåndtering</t>
  </si>
  <si>
    <t xml:space="preserve"> Udbragt gødning</t>
  </si>
  <si>
    <t xml:space="preserve"> Planterester</t>
  </si>
  <si>
    <t xml:space="preserve"> Kulstofindhold</t>
  </si>
  <si>
    <t xml:space="preserve"> Kalk</t>
  </si>
  <si>
    <t xml:space="preserve">Udledninger i landbruget </t>
  </si>
  <si>
    <t>Fordøjelse</t>
  </si>
  <si>
    <t>Gyllehåndtering</t>
  </si>
  <si>
    <t>Udbragt gødning</t>
  </si>
  <si>
    <t>Planterester</t>
  </si>
  <si>
    <t>Kalk</t>
  </si>
  <si>
    <t>Kulstofpulje</t>
  </si>
  <si>
    <t xml:space="preserve"> Direkte udledninger </t>
  </si>
  <si>
    <t>Afsnit 4</t>
  </si>
  <si>
    <t>Dansk Økonomi: Miljø og økonomi</t>
  </si>
  <si>
    <t>Kapitel II: Klimaregnskab i landbruget</t>
  </si>
  <si>
    <t>Klimaregnskab for en malkekvægbedrift</t>
  </si>
  <si>
    <t>Figur II.3</t>
  </si>
  <si>
    <t>II.1</t>
  </si>
  <si>
    <t>Negativ værdi</t>
  </si>
  <si>
    <t xml:space="preserve">Positive værdi </t>
  </si>
  <si>
    <t>Gylle (metan)</t>
  </si>
  <si>
    <t>Gylle (lattergas)</t>
  </si>
  <si>
    <t>II.3</t>
  </si>
  <si>
    <t>II.8</t>
  </si>
  <si>
    <t>II.9</t>
  </si>
  <si>
    <t>Stilstand i landbrugets udledning</t>
  </si>
  <si>
    <t xml:space="preserve">Stilstand i landbrugets udledning </t>
  </si>
  <si>
    <t>Udledninger</t>
  </si>
  <si>
    <t>Usikkerhed for udledningskilder</t>
  </si>
  <si>
    <t>Figur II.8</t>
  </si>
  <si>
    <t>Figur II.9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</si>
</sst>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2" borderId="1" xfId="0" applyFont="1" applyFill="1" applyBorder="1"/>
    <xf numFmtId="0" fontId="5" fillId="3" borderId="0" xfId="0" applyFont="1" applyFill="1" applyAlignment="1">
      <alignment horizontal="center" vertical="center"/>
    </xf>
    <xf numFmtId="0" fontId="7" fillId="2" borderId="0" xfId="1" applyFont="1" applyFill="1"/>
    <xf numFmtId="0" fontId="1" fillId="2" borderId="1" xfId="0" applyFont="1" applyFill="1" applyBorder="1"/>
    <xf numFmtId="0" fontId="8" fillId="2" borderId="0" xfId="0" applyFont="1" applyFill="1"/>
    <xf numFmtId="0" fontId="4" fillId="2" borderId="0" xfId="1" applyFont="1" applyFill="1"/>
    <xf numFmtId="0" fontId="9" fillId="2" borderId="0" xfId="1" applyFont="1" applyFill="1"/>
    <xf numFmtId="0" fontId="4" fillId="2" borderId="2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2" fontId="1" fillId="2" borderId="0" xfId="0" applyNumberFormat="1" applyFont="1" applyFill="1"/>
    <xf numFmtId="0" fontId="0" fillId="2" borderId="0" xfId="1" applyFont="1" applyFill="1"/>
    <xf numFmtId="1" fontId="1" fillId="2" borderId="0" xfId="0" applyNumberFormat="1" applyFont="1" applyFill="1"/>
    <xf numFmtId="0" fontId="10" fillId="2" borderId="0" xfId="1" applyFont="1" applyFill="1"/>
    <xf numFmtId="0" fontId="0" fillId="2" borderId="0" xfId="1" applyFont="1" applyFill="1" applyBorder="1" applyAlignment="1">
      <alignment horizontal="left"/>
    </xf>
    <xf numFmtId="0" fontId="11" fillId="3" borderId="0" xfId="1" applyFont="1" applyFill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9CA11B"/>
      <color rgb="FFADAFB0"/>
      <color rgb="FF5C6062"/>
      <color rgb="FF7F7F7F"/>
      <color rgb="FF969696"/>
      <color rgb="FFEDEDED"/>
      <color rgb="FFB2B2B2"/>
      <color rgb="FFC0C0C0"/>
      <color rgb="FFFFFFFF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078076202373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II.1!$A$6</c:f>
              <c:strCache>
                <c:ptCount val="1"/>
                <c:pt idx="0">
                  <c:v> Landbrug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II.1!$B$5:$AP$5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II.1!$B$6:$AP$6</c:f>
              <c:numCache>
                <c:formatCode>General</c:formatCode>
                <c:ptCount val="41"/>
                <c:pt idx="0" formatCode="0.00">
                  <c:v>20.83</c:v>
                </c:pt>
                <c:pt idx="1">
                  <c:v>19.89</c:v>
                </c:pt>
                <c:pt idx="2">
                  <c:v>20.83</c:v>
                </c:pt>
                <c:pt idx="3">
                  <c:v>19.68</c:v>
                </c:pt>
                <c:pt idx="4">
                  <c:v>18.939999999999998</c:v>
                </c:pt>
                <c:pt idx="5">
                  <c:v>19.04</c:v>
                </c:pt>
                <c:pt idx="6">
                  <c:v>18.03</c:v>
                </c:pt>
                <c:pt idx="7">
                  <c:v>18.399999999999999</c:v>
                </c:pt>
                <c:pt idx="8">
                  <c:v>18.189999999999998</c:v>
                </c:pt>
                <c:pt idx="9">
                  <c:v>17.990000000000002</c:v>
                </c:pt>
                <c:pt idx="10">
                  <c:v>17.999999999999996</c:v>
                </c:pt>
                <c:pt idx="11">
                  <c:v>17.34</c:v>
                </c:pt>
                <c:pt idx="12">
                  <c:v>18.309999999999999</c:v>
                </c:pt>
                <c:pt idx="13">
                  <c:v>17.87</c:v>
                </c:pt>
                <c:pt idx="14">
                  <c:v>17.510000000000002</c:v>
                </c:pt>
                <c:pt idx="15">
                  <c:v>17.11</c:v>
                </c:pt>
                <c:pt idx="16">
                  <c:v>17.229999999999997</c:v>
                </c:pt>
                <c:pt idx="17">
                  <c:v>17.989999999999998</c:v>
                </c:pt>
                <c:pt idx="18">
                  <c:v>17.39</c:v>
                </c:pt>
                <c:pt idx="19">
                  <c:v>16.47</c:v>
                </c:pt>
                <c:pt idx="20">
                  <c:v>15.680000000000003</c:v>
                </c:pt>
                <c:pt idx="21">
                  <c:v>16.220000000000002</c:v>
                </c:pt>
                <c:pt idx="22">
                  <c:v>15.999999999999998</c:v>
                </c:pt>
                <c:pt idx="23">
                  <c:v>15.530000000000001</c:v>
                </c:pt>
                <c:pt idx="24">
                  <c:v>16.98</c:v>
                </c:pt>
                <c:pt idx="25">
                  <c:v>15.95</c:v>
                </c:pt>
                <c:pt idx="26">
                  <c:v>16.23</c:v>
                </c:pt>
                <c:pt idx="27">
                  <c:v>15.780000000000001</c:v>
                </c:pt>
                <c:pt idx="28">
                  <c:v>16.940000000000001</c:v>
                </c:pt>
                <c:pt idx="29">
                  <c:v>16.52</c:v>
                </c:pt>
                <c:pt idx="30">
                  <c:v>16.509999999999998</c:v>
                </c:pt>
                <c:pt idx="31">
                  <c:v>15.5</c:v>
                </c:pt>
                <c:pt idx="32">
                  <c:v>15.720000000000002</c:v>
                </c:pt>
                <c:pt idx="33">
                  <c:v>15.31</c:v>
                </c:pt>
                <c:pt idx="34">
                  <c:v>15.280000000000001</c:v>
                </c:pt>
                <c:pt idx="35">
                  <c:v>15.050000000000002</c:v>
                </c:pt>
                <c:pt idx="36">
                  <c:v>14.74</c:v>
                </c:pt>
                <c:pt idx="37">
                  <c:v>14.43</c:v>
                </c:pt>
                <c:pt idx="38">
                  <c:v>14.210000000000003</c:v>
                </c:pt>
                <c:pt idx="39">
                  <c:v>14.01</c:v>
                </c:pt>
                <c:pt idx="40">
                  <c:v>13.75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4-4F3A-A756-F34C3A4B5911}"/>
            </c:ext>
          </c:extLst>
        </c:ser>
        <c:ser>
          <c:idx val="1"/>
          <c:order val="1"/>
          <c:tx>
            <c:strRef>
              <c:f>II.1!$A$7</c:f>
              <c:strCache>
                <c:ptCount val="1"/>
                <c:pt idx="0">
                  <c:v> Øvrige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II.1!$B$5:$AP$5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II.1!$B$7:$AP$7</c:f>
              <c:numCache>
                <c:formatCode>General</c:formatCode>
                <c:ptCount val="41"/>
                <c:pt idx="0" formatCode="0.00">
                  <c:v>57.2</c:v>
                </c:pt>
                <c:pt idx="1">
                  <c:v>68.209999999999994</c:v>
                </c:pt>
                <c:pt idx="2">
                  <c:v>62.210000000000008</c:v>
                </c:pt>
                <c:pt idx="3">
                  <c:v>64.37</c:v>
                </c:pt>
                <c:pt idx="4">
                  <c:v>68.5</c:v>
                </c:pt>
                <c:pt idx="5">
                  <c:v>65.44</c:v>
                </c:pt>
                <c:pt idx="6">
                  <c:v>79</c:v>
                </c:pt>
                <c:pt idx="7">
                  <c:v>69.550000000000011</c:v>
                </c:pt>
                <c:pt idx="8">
                  <c:v>65.570000000000007</c:v>
                </c:pt>
                <c:pt idx="9">
                  <c:v>63.449999999999996</c:v>
                </c:pt>
                <c:pt idx="10">
                  <c:v>58.75</c:v>
                </c:pt>
                <c:pt idx="11">
                  <c:v>60.519999999999996</c:v>
                </c:pt>
                <c:pt idx="12">
                  <c:v>60</c:v>
                </c:pt>
                <c:pt idx="13">
                  <c:v>65.22</c:v>
                </c:pt>
                <c:pt idx="14">
                  <c:v>59.319999999999993</c:v>
                </c:pt>
                <c:pt idx="15">
                  <c:v>55.290000000000006</c:v>
                </c:pt>
                <c:pt idx="16">
                  <c:v>63.050000000000004</c:v>
                </c:pt>
                <c:pt idx="17">
                  <c:v>57.850000000000009</c:v>
                </c:pt>
                <c:pt idx="18">
                  <c:v>53.429999999999993</c:v>
                </c:pt>
                <c:pt idx="19">
                  <c:v>50.8</c:v>
                </c:pt>
                <c:pt idx="20">
                  <c:v>50.739999999999995</c:v>
                </c:pt>
                <c:pt idx="21">
                  <c:v>44.599999999999994</c:v>
                </c:pt>
                <c:pt idx="22">
                  <c:v>39.72</c:v>
                </c:pt>
                <c:pt idx="23">
                  <c:v>41.49</c:v>
                </c:pt>
                <c:pt idx="24">
                  <c:v>36.590000000000003</c:v>
                </c:pt>
                <c:pt idx="25">
                  <c:v>33.769999999999996</c:v>
                </c:pt>
                <c:pt idx="26">
                  <c:v>36.549999999999997</c:v>
                </c:pt>
                <c:pt idx="27">
                  <c:v>34.699999999999996</c:v>
                </c:pt>
                <c:pt idx="28">
                  <c:v>35.200000000000003</c:v>
                </c:pt>
                <c:pt idx="29">
                  <c:v>30.919999999999998</c:v>
                </c:pt>
                <c:pt idx="30">
                  <c:v>28.35</c:v>
                </c:pt>
                <c:pt idx="31">
                  <c:v>29.97</c:v>
                </c:pt>
                <c:pt idx="32">
                  <c:v>30.039999999999996</c:v>
                </c:pt>
                <c:pt idx="33">
                  <c:v>28.059999999999995</c:v>
                </c:pt>
                <c:pt idx="34">
                  <c:v>27.549999999999997</c:v>
                </c:pt>
                <c:pt idx="35">
                  <c:v>26.389999999999993</c:v>
                </c:pt>
                <c:pt idx="36">
                  <c:v>25.339999999999996</c:v>
                </c:pt>
                <c:pt idx="37">
                  <c:v>24.03</c:v>
                </c:pt>
                <c:pt idx="38">
                  <c:v>22.57</c:v>
                </c:pt>
                <c:pt idx="39">
                  <c:v>21.060000000000002</c:v>
                </c:pt>
                <c:pt idx="40">
                  <c:v>19.850000000000001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24-4F3A-A756-F34C3A4B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141024"/>
        <c:axId val="493141352"/>
      </c:barChart>
      <c:lineChart>
        <c:grouping val="standard"/>
        <c:varyColors val="0"/>
        <c:ser>
          <c:idx val="2"/>
          <c:order val="2"/>
          <c:tx>
            <c:strRef>
              <c:f>II.1!$A$8</c:f>
              <c:strCache>
                <c:ptCount val="1"/>
                <c:pt idx="0">
                  <c:v> 2030-mål</c:v>
                </c:pt>
              </c:strCache>
            </c:strRef>
          </c:tx>
          <c:spPr>
            <a:solidFill>
              <a:srgbClr val="5C6062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5C6062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9BBB59"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dPt>
            <c:idx val="40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8-6A24-4F3A-A756-F34C3A4B5911}"/>
              </c:ext>
            </c:extLst>
          </c:dPt>
          <c:cat>
            <c:numRef>
              <c:f>II.1!$B$5:$AP$5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II.1!$B$8:$AP$8</c:f>
              <c:numCache>
                <c:formatCode>General</c:formatCode>
                <c:ptCount val="41"/>
                <c:pt idx="40">
                  <c:v>23.41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24-4F3A-A756-F34C3A4B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41024"/>
        <c:axId val="493141352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32.5</c:v>
              </c:pt>
              <c:pt idx="1">
                <c:v>32.5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120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6A24-4F3A-A756-F34C3A4B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41024"/>
        <c:axId val="493141352"/>
      </c:scatterChart>
      <c:catAx>
        <c:axId val="49314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93141352"/>
        <c:crosses val="min"/>
        <c:auto val="1"/>
        <c:lblAlgn val="ctr"/>
        <c:lblOffset val="100"/>
        <c:tickLblSkip val="5"/>
        <c:noMultiLvlLbl val="0"/>
      </c:catAx>
      <c:valAx>
        <c:axId val="49314135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93141024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II.3!$A$6</c:f>
              <c:strCache>
                <c:ptCount val="1"/>
                <c:pt idx="0">
                  <c:v> Fordøjelse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II.3!$B$6:$AF$6</c:f>
              <c:numCache>
                <c:formatCode>0.00</c:formatCode>
                <c:ptCount val="31"/>
                <c:pt idx="0">
                  <c:v>4.5199999999999996</c:v>
                </c:pt>
                <c:pt idx="1">
                  <c:v>4.5599999999999996</c:v>
                </c:pt>
                <c:pt idx="2">
                  <c:v>4.5</c:v>
                </c:pt>
                <c:pt idx="3">
                  <c:v>4.5599999999999996</c:v>
                </c:pt>
                <c:pt idx="4">
                  <c:v>4.46</c:v>
                </c:pt>
                <c:pt idx="5">
                  <c:v>4.4400000000000004</c:v>
                </c:pt>
                <c:pt idx="6">
                  <c:v>4.4400000000000004</c:v>
                </c:pt>
                <c:pt idx="7">
                  <c:v>4.29</c:v>
                </c:pt>
                <c:pt idx="8">
                  <c:v>4.29</c:v>
                </c:pt>
                <c:pt idx="9">
                  <c:v>4.13</c:v>
                </c:pt>
                <c:pt idx="10">
                  <c:v>4.07</c:v>
                </c:pt>
                <c:pt idx="11">
                  <c:v>4.1500000000000004</c:v>
                </c:pt>
                <c:pt idx="12">
                  <c:v>4.08</c:v>
                </c:pt>
                <c:pt idx="13">
                  <c:v>4.04</c:v>
                </c:pt>
                <c:pt idx="14">
                  <c:v>3.92</c:v>
                </c:pt>
                <c:pt idx="15">
                  <c:v>3.9</c:v>
                </c:pt>
                <c:pt idx="16">
                  <c:v>3.9</c:v>
                </c:pt>
                <c:pt idx="17">
                  <c:v>3.99</c:v>
                </c:pt>
                <c:pt idx="18">
                  <c:v>4.03</c:v>
                </c:pt>
                <c:pt idx="19">
                  <c:v>4.03</c:v>
                </c:pt>
                <c:pt idx="20">
                  <c:v>4.07</c:v>
                </c:pt>
                <c:pt idx="21">
                  <c:v>4.0199999999999996</c:v>
                </c:pt>
                <c:pt idx="22">
                  <c:v>4.1100000000000003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4.1100000000000003</c:v>
                </c:pt>
                <c:pt idx="26">
                  <c:v>4.16</c:v>
                </c:pt>
                <c:pt idx="27">
                  <c:v>4.18</c:v>
                </c:pt>
                <c:pt idx="28">
                  <c:v>4.1900000000000004</c:v>
                </c:pt>
                <c:pt idx="29">
                  <c:v>4.1399999999999997</c:v>
                </c:pt>
                <c:pt idx="30">
                  <c:v>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6F-4F58-A8ED-69A795A2C1FE}"/>
            </c:ext>
          </c:extLst>
        </c:ser>
        <c:ser>
          <c:idx val="1"/>
          <c:order val="1"/>
          <c:tx>
            <c:strRef>
              <c:f>II.3!$A$7</c:f>
              <c:strCache>
                <c:ptCount val="1"/>
                <c:pt idx="0">
                  <c:v> Gyllehåndtering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II.3!$B$7:$AF$7</c:f>
              <c:numCache>
                <c:formatCode>0.00</c:formatCode>
                <c:ptCount val="31"/>
                <c:pt idx="0">
                  <c:v>2.94</c:v>
                </c:pt>
                <c:pt idx="1">
                  <c:v>3.03</c:v>
                </c:pt>
                <c:pt idx="2">
                  <c:v>3.19</c:v>
                </c:pt>
                <c:pt idx="3">
                  <c:v>3.3</c:v>
                </c:pt>
                <c:pt idx="4">
                  <c:v>3.23</c:v>
                </c:pt>
                <c:pt idx="5">
                  <c:v>3.23</c:v>
                </c:pt>
                <c:pt idx="6">
                  <c:v>3.26</c:v>
                </c:pt>
                <c:pt idx="7">
                  <c:v>3.34</c:v>
                </c:pt>
                <c:pt idx="8">
                  <c:v>3.49</c:v>
                </c:pt>
                <c:pt idx="9">
                  <c:v>3.42</c:v>
                </c:pt>
                <c:pt idx="10">
                  <c:v>3.5</c:v>
                </c:pt>
                <c:pt idx="11">
                  <c:v>3.64</c:v>
                </c:pt>
                <c:pt idx="12">
                  <c:v>3.76</c:v>
                </c:pt>
                <c:pt idx="13">
                  <c:v>3.8</c:v>
                </c:pt>
                <c:pt idx="14">
                  <c:v>3.89</c:v>
                </c:pt>
                <c:pt idx="15">
                  <c:v>3.68</c:v>
                </c:pt>
                <c:pt idx="16">
                  <c:v>3.48</c:v>
                </c:pt>
                <c:pt idx="17">
                  <c:v>3.46</c:v>
                </c:pt>
                <c:pt idx="18">
                  <c:v>3.33</c:v>
                </c:pt>
                <c:pt idx="19">
                  <c:v>3.26</c:v>
                </c:pt>
                <c:pt idx="20">
                  <c:v>3.31</c:v>
                </c:pt>
                <c:pt idx="21">
                  <c:v>3.29</c:v>
                </c:pt>
                <c:pt idx="22">
                  <c:v>3.22</c:v>
                </c:pt>
                <c:pt idx="23">
                  <c:v>3.16</c:v>
                </c:pt>
                <c:pt idx="24">
                  <c:v>3.18</c:v>
                </c:pt>
                <c:pt idx="25">
                  <c:v>3.15</c:v>
                </c:pt>
                <c:pt idx="26">
                  <c:v>3.12</c:v>
                </c:pt>
                <c:pt idx="27">
                  <c:v>3.11</c:v>
                </c:pt>
                <c:pt idx="28">
                  <c:v>3.16</c:v>
                </c:pt>
                <c:pt idx="29">
                  <c:v>3.01</c:v>
                </c:pt>
                <c:pt idx="30">
                  <c:v>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6F-4F58-A8ED-69A795A2C1FE}"/>
            </c:ext>
          </c:extLst>
        </c:ser>
        <c:ser>
          <c:idx val="2"/>
          <c:order val="2"/>
          <c:tx>
            <c:strRef>
              <c:f>II.3!$A$8</c:f>
              <c:strCache>
                <c:ptCount val="1"/>
                <c:pt idx="0">
                  <c:v> Udbragt gødning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II.3!$B$8:$AF$8</c:f>
              <c:numCache>
                <c:formatCode>0.00</c:formatCode>
                <c:ptCount val="31"/>
                <c:pt idx="0">
                  <c:v>3.3879085812734306</c:v>
                </c:pt>
                <c:pt idx="1">
                  <c:v>3.3151675071216102</c:v>
                </c:pt>
                <c:pt idx="2">
                  <c:v>3.2099972951236073</c:v>
                </c:pt>
                <c:pt idx="3">
                  <c:v>3.0608130087282159</c:v>
                </c:pt>
                <c:pt idx="4">
                  <c:v>3.036277262948774</c:v>
                </c:pt>
                <c:pt idx="5">
                  <c:v>2.8714907628076785</c:v>
                </c:pt>
                <c:pt idx="6">
                  <c:v>2.6299903120127319</c:v>
                </c:pt>
                <c:pt idx="7">
                  <c:v>2.600457519260893</c:v>
                </c:pt>
                <c:pt idx="8">
                  <c:v>2.683846185647849</c:v>
                </c:pt>
                <c:pt idx="9">
                  <c:v>2.5594025582401589</c:v>
                </c:pt>
                <c:pt idx="10">
                  <c:v>2.4597884869814024</c:v>
                </c:pt>
                <c:pt idx="11">
                  <c:v>2.3603957540425351</c:v>
                </c:pt>
                <c:pt idx="12">
                  <c:v>2.3123187240169587</c:v>
                </c:pt>
                <c:pt idx="13">
                  <c:v>2.1623065767181551</c:v>
                </c:pt>
                <c:pt idx="14">
                  <c:v>2.2390502620588535</c:v>
                </c:pt>
                <c:pt idx="15">
                  <c:v>2.2105804644835598</c:v>
                </c:pt>
                <c:pt idx="16">
                  <c:v>2.1341555585219858</c:v>
                </c:pt>
                <c:pt idx="17">
                  <c:v>2.2458086666543466</c:v>
                </c:pt>
                <c:pt idx="18">
                  <c:v>2.3053868199226808</c:v>
                </c:pt>
                <c:pt idx="19">
                  <c:v>2.2059953976131883</c:v>
                </c:pt>
                <c:pt idx="20">
                  <c:v>2.1767566142223553</c:v>
                </c:pt>
                <c:pt idx="21">
                  <c:v>2.1963175149987682</c:v>
                </c:pt>
                <c:pt idx="22">
                  <c:v>2.1625749490933313</c:v>
                </c:pt>
                <c:pt idx="23">
                  <c:v>2.1651786002811035</c:v>
                </c:pt>
                <c:pt idx="24">
                  <c:v>2.1956757804138562</c:v>
                </c:pt>
                <c:pt idx="25">
                  <c:v>2.2610099968805404</c:v>
                </c:pt>
                <c:pt idx="26">
                  <c:v>2.3857158023408034</c:v>
                </c:pt>
                <c:pt idx="27">
                  <c:v>2.432438175975483</c:v>
                </c:pt>
                <c:pt idx="28">
                  <c:v>2.3179976552808221</c:v>
                </c:pt>
                <c:pt idx="29">
                  <c:v>2.3629610544189608</c:v>
                </c:pt>
                <c:pt idx="30">
                  <c:v>2.4234832767418006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6F-4F58-A8ED-69A795A2C1FE}"/>
            </c:ext>
          </c:extLst>
        </c:ser>
        <c:ser>
          <c:idx val="3"/>
          <c:order val="3"/>
          <c:tx>
            <c:strRef>
              <c:f>II.3!$A$9</c:f>
              <c:strCache>
                <c:ptCount val="1"/>
                <c:pt idx="0">
                  <c:v> Planterester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II.3!$B$9:$AF$9</c:f>
              <c:numCache>
                <c:formatCode>0.00</c:formatCode>
                <c:ptCount val="31"/>
                <c:pt idx="0">
                  <c:v>0.65173569999999992</c:v>
                </c:pt>
                <c:pt idx="1">
                  <c:v>0.62107406428571432</c:v>
                </c:pt>
                <c:pt idx="2">
                  <c:v>0.47499092142857141</c:v>
                </c:pt>
                <c:pt idx="3">
                  <c:v>0.55055605000000007</c:v>
                </c:pt>
                <c:pt idx="4">
                  <c:v>0.53469012142857142</c:v>
                </c:pt>
                <c:pt idx="5">
                  <c:v>0.61999551428571431</c:v>
                </c:pt>
                <c:pt idx="6">
                  <c:v>0.62408484285714283</c:v>
                </c:pt>
                <c:pt idx="7">
                  <c:v>0.65674117142857147</c:v>
                </c:pt>
                <c:pt idx="8">
                  <c:v>0.64714249285714276</c:v>
                </c:pt>
                <c:pt idx="9">
                  <c:v>0.60273871428571435</c:v>
                </c:pt>
                <c:pt idx="10">
                  <c:v>0.65608321428571426</c:v>
                </c:pt>
                <c:pt idx="11">
                  <c:v>0.67190749999999988</c:v>
                </c:pt>
                <c:pt idx="12">
                  <c:v>0.63427068571428569</c:v>
                </c:pt>
                <c:pt idx="13">
                  <c:v>0.65750739999999985</c:v>
                </c:pt>
                <c:pt idx="14">
                  <c:v>0.65948127142857138</c:v>
                </c:pt>
                <c:pt idx="15">
                  <c:v>0.69255819285714293</c:v>
                </c:pt>
                <c:pt idx="16">
                  <c:v>0.68696972142857149</c:v>
                </c:pt>
                <c:pt idx="17">
                  <c:v>0.66211726428571427</c:v>
                </c:pt>
                <c:pt idx="18">
                  <c:v>0.71340877142857151</c:v>
                </c:pt>
                <c:pt idx="19">
                  <c:v>0.79866835714285711</c:v>
                </c:pt>
                <c:pt idx="20">
                  <c:v>0.73358057142857147</c:v>
                </c:pt>
                <c:pt idx="21">
                  <c:v>0.7534858571428571</c:v>
                </c:pt>
                <c:pt idx="22">
                  <c:v>0.76722383571428565</c:v>
                </c:pt>
                <c:pt idx="23">
                  <c:v>0.75779589285714288</c:v>
                </c:pt>
                <c:pt idx="24">
                  <c:v>0.82168019999999997</c:v>
                </c:pt>
                <c:pt idx="25">
                  <c:v>0.81151101428571415</c:v>
                </c:pt>
                <c:pt idx="26">
                  <c:v>0.77177539999999989</c:v>
                </c:pt>
                <c:pt idx="27">
                  <c:v>0.81088637142857134</c:v>
                </c:pt>
                <c:pt idx="28">
                  <c:v>0.60340083571428571</c:v>
                </c:pt>
                <c:pt idx="29">
                  <c:v>0.83603032857142878</c:v>
                </c:pt>
                <c:pt idx="30">
                  <c:v>0.79241776428571431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6F-4F58-A8ED-69A795A2C1FE}"/>
            </c:ext>
          </c:extLst>
        </c:ser>
        <c:ser>
          <c:idx val="4"/>
          <c:order val="4"/>
          <c:tx>
            <c:strRef>
              <c:f>II.3!$A$10</c:f>
              <c:strCache>
                <c:ptCount val="1"/>
                <c:pt idx="0">
                  <c:v> Kulstofindhold</c:v>
                </c:pt>
              </c:strCache>
            </c:strRef>
          </c:tx>
          <c:spPr>
            <a:solidFill>
              <a:srgbClr val="BDBA5F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II.3!$B$10:$AF$10</c:f>
              <c:numCache>
                <c:formatCode>0.00</c:formatCode>
                <c:ptCount val="31"/>
                <c:pt idx="0">
                  <c:v>8.4567263381917535</c:v>
                </c:pt>
                <c:pt idx="1">
                  <c:v>7.5925054678122272</c:v>
                </c:pt>
                <c:pt idx="2">
                  <c:v>8.7873333521152368</c:v>
                </c:pt>
                <c:pt idx="3">
                  <c:v>7.5822476253382058</c:v>
                </c:pt>
                <c:pt idx="4">
                  <c:v>6.9932502238590377</c:v>
                </c:pt>
                <c:pt idx="5">
                  <c:v>7.0651867065817457</c:v>
                </c:pt>
                <c:pt idx="6">
                  <c:v>6.3913600222716189</c:v>
                </c:pt>
                <c:pt idx="7">
                  <c:v>6.7565400420641923</c:v>
                </c:pt>
                <c:pt idx="8">
                  <c:v>6.5439721014327752</c:v>
                </c:pt>
                <c:pt idx="9">
                  <c:v>6.7426969200221398</c:v>
                </c:pt>
                <c:pt idx="10">
                  <c:v>6.7915874421185398</c:v>
                </c:pt>
                <c:pt idx="11">
                  <c:v>6.0460530541325106</c:v>
                </c:pt>
                <c:pt idx="12">
                  <c:v>7.0361478245472311</c:v>
                </c:pt>
                <c:pt idx="13">
                  <c:v>6.7539883982199127</c:v>
                </c:pt>
                <c:pt idx="14">
                  <c:v>6.4324546624504135</c:v>
                </c:pt>
                <c:pt idx="15">
                  <c:v>6.2162798818134775</c:v>
                </c:pt>
                <c:pt idx="16">
                  <c:v>6.6494551913847628</c:v>
                </c:pt>
                <c:pt idx="17">
                  <c:v>7.2714041723493672</c:v>
                </c:pt>
                <c:pt idx="18">
                  <c:v>6.6085282050439469</c:v>
                </c:pt>
                <c:pt idx="19">
                  <c:v>5.8308700113103598</c:v>
                </c:pt>
                <c:pt idx="20">
                  <c:v>5.0753433660190508</c:v>
                </c:pt>
                <c:pt idx="21">
                  <c:v>5.6452862286995806</c:v>
                </c:pt>
                <c:pt idx="22">
                  <c:v>5.3889936924274524</c:v>
                </c:pt>
                <c:pt idx="23">
                  <c:v>4.9077744375649273</c:v>
                </c:pt>
                <c:pt idx="24">
                  <c:v>6.2447853805814351</c:v>
                </c:pt>
                <c:pt idx="25">
                  <c:v>5.2804689000232781</c:v>
                </c:pt>
                <c:pt idx="26">
                  <c:v>5.4292074075880912</c:v>
                </c:pt>
                <c:pt idx="27">
                  <c:v>4.8801483602474951</c:v>
                </c:pt>
                <c:pt idx="28">
                  <c:v>6.2713025680605066</c:v>
                </c:pt>
                <c:pt idx="29">
                  <c:v>5.8303950615112674</c:v>
                </c:pt>
                <c:pt idx="30">
                  <c:v>5.7001153095785986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6F-4F58-A8ED-69A795A2C1FE}"/>
            </c:ext>
          </c:extLst>
        </c:ser>
        <c:ser>
          <c:idx val="5"/>
          <c:order val="5"/>
          <c:tx>
            <c:strRef>
              <c:f>II.3!$A$11</c:f>
              <c:strCache>
                <c:ptCount val="1"/>
                <c:pt idx="0">
                  <c:v> Kalk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II.3!$B$5:$AF$5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II.3!$B$11:$AF$11</c:f>
              <c:numCache>
                <c:formatCode>0.00</c:formatCode>
                <c:ptCount val="31"/>
                <c:pt idx="0">
                  <c:v>0.56999999999999995</c:v>
                </c:pt>
                <c:pt idx="1">
                  <c:v>0.46</c:v>
                </c:pt>
                <c:pt idx="2">
                  <c:v>0.36</c:v>
                </c:pt>
                <c:pt idx="3">
                  <c:v>0.31</c:v>
                </c:pt>
                <c:pt idx="4">
                  <c:v>0.37</c:v>
                </c:pt>
                <c:pt idx="5">
                  <c:v>0.5</c:v>
                </c:pt>
                <c:pt idx="6">
                  <c:v>0.39</c:v>
                </c:pt>
                <c:pt idx="7">
                  <c:v>0.47</c:v>
                </c:pt>
                <c:pt idx="8">
                  <c:v>0.25</c:v>
                </c:pt>
                <c:pt idx="9">
                  <c:v>0.26</c:v>
                </c:pt>
                <c:pt idx="10">
                  <c:v>0.26</c:v>
                </c:pt>
                <c:pt idx="11">
                  <c:v>0.2</c:v>
                </c:pt>
                <c:pt idx="12">
                  <c:v>0.23</c:v>
                </c:pt>
                <c:pt idx="13">
                  <c:v>0.23</c:v>
                </c:pt>
                <c:pt idx="14">
                  <c:v>0.16</c:v>
                </c:pt>
                <c:pt idx="15">
                  <c:v>0.22</c:v>
                </c:pt>
                <c:pt idx="16">
                  <c:v>0.19</c:v>
                </c:pt>
                <c:pt idx="17">
                  <c:v>0.19</c:v>
                </c:pt>
                <c:pt idx="18">
                  <c:v>0.23</c:v>
                </c:pt>
                <c:pt idx="19">
                  <c:v>0.18</c:v>
                </c:pt>
                <c:pt idx="20">
                  <c:v>0.15</c:v>
                </c:pt>
                <c:pt idx="21">
                  <c:v>0.16</c:v>
                </c:pt>
                <c:pt idx="22">
                  <c:v>0.19</c:v>
                </c:pt>
                <c:pt idx="23">
                  <c:v>0.24</c:v>
                </c:pt>
                <c:pt idx="24">
                  <c:v>0.24</c:v>
                </c:pt>
                <c:pt idx="25">
                  <c:v>0.17</c:v>
                </c:pt>
                <c:pt idx="26">
                  <c:v>0.21</c:v>
                </c:pt>
                <c:pt idx="27">
                  <c:v>0.21</c:v>
                </c:pt>
                <c:pt idx="28">
                  <c:v>0.24</c:v>
                </c:pt>
                <c:pt idx="29">
                  <c:v>0.18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6F-4F58-A8ED-69A795A2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63472"/>
        <c:axId val="222960520"/>
      </c:barChart>
      <c:catAx>
        <c:axId val="22296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2960520"/>
        <c:crosses val="min"/>
        <c:auto val="1"/>
        <c:lblAlgn val="ctr"/>
        <c:lblOffset val="100"/>
        <c:tickLblSkip val="5"/>
        <c:noMultiLvlLbl val="0"/>
      </c:catAx>
      <c:valAx>
        <c:axId val="222960520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2963472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621447225405"/>
          <c:y val="0.10643732490978891"/>
          <c:w val="0.88765456628976969"/>
          <c:h val="0.542307636142846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II.8!$B$5</c:f>
              <c:strCache>
                <c:ptCount val="1"/>
                <c:pt idx="0">
                  <c:v> Direkte udledninger 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II.8!$A$6:$A$11</c:f>
              <c:strCache>
                <c:ptCount val="6"/>
                <c:pt idx="0">
                  <c:v>Fordøjelse</c:v>
                </c:pt>
                <c:pt idx="1">
                  <c:v>Gyllehåndtering</c:v>
                </c:pt>
                <c:pt idx="2">
                  <c:v>Udbragt gødning</c:v>
                </c:pt>
                <c:pt idx="3">
                  <c:v>Planterester</c:v>
                </c:pt>
                <c:pt idx="4">
                  <c:v>Kalk</c:v>
                </c:pt>
                <c:pt idx="5">
                  <c:v>Kulstofpulje</c:v>
                </c:pt>
              </c:strCache>
            </c:strRef>
          </c:cat>
          <c:val>
            <c:numRef>
              <c:f>II.8!$B$6:$B$11</c:f>
              <c:numCache>
                <c:formatCode>0.00</c:formatCode>
                <c:ptCount val="6"/>
                <c:pt idx="0">
                  <c:v>1171.4493774339624</c:v>
                </c:pt>
                <c:pt idx="1">
                  <c:v>355.5</c:v>
                </c:pt>
                <c:pt idx="2">
                  <c:v>171.3</c:v>
                </c:pt>
                <c:pt idx="3">
                  <c:v>49.55</c:v>
                </c:pt>
                <c:pt idx="4">
                  <c:v>10.92</c:v>
                </c:pt>
                <c:pt idx="5">
                  <c:v>-37.799999999999997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4-4DEB-B12A-5D24436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173992"/>
        <c:axId val="513172352"/>
      </c:barChart>
      <c:lineChart>
        <c:grouping val="standard"/>
        <c:varyColors val="0"/>
        <c:ser>
          <c:idx val="2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II.8!$A$6:$A$11</c:f>
              <c:strCache>
                <c:ptCount val="6"/>
                <c:pt idx="0">
                  <c:v>Fordøjelse</c:v>
                </c:pt>
                <c:pt idx="1">
                  <c:v>Gyllehåndtering</c:v>
                </c:pt>
                <c:pt idx="2">
                  <c:v>Udbragt gødning</c:v>
                </c:pt>
                <c:pt idx="3">
                  <c:v>Planterester</c:v>
                </c:pt>
                <c:pt idx="4">
                  <c:v>Kalk</c:v>
                </c:pt>
                <c:pt idx="5">
                  <c:v>Kulstofpulje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224-4DEB-B12A-5D24436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67088"/>
        <c:axId val="516468400"/>
      </c:lineChart>
      <c:catAx>
        <c:axId val="5131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13172352"/>
        <c:crossesAt val="0"/>
        <c:auto val="1"/>
        <c:lblAlgn val="ctr"/>
        <c:lblOffset val="100"/>
        <c:noMultiLvlLbl val="0"/>
      </c:catAx>
      <c:valAx>
        <c:axId val="513172352"/>
        <c:scaling>
          <c:orientation val="minMax"/>
          <c:max val="1200"/>
          <c:min val="-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13173992"/>
        <c:crosses val="autoZero"/>
        <c:crossBetween val="between"/>
        <c:majorUnit val="200"/>
      </c:valAx>
      <c:valAx>
        <c:axId val="516468400"/>
        <c:scaling>
          <c:orientation val="minMax"/>
          <c:max val="1200"/>
          <c:min val="-200"/>
        </c:scaling>
        <c:delete val="1"/>
        <c:axPos val="r"/>
        <c:numFmt formatCode="#,##0" sourceLinked="0"/>
        <c:majorTickMark val="out"/>
        <c:minorTickMark val="none"/>
        <c:tickLblPos val="nextTo"/>
        <c:crossAx val="516467088"/>
        <c:crosses val="max"/>
        <c:crossBetween val="between"/>
        <c:majorUnit val="200"/>
      </c:valAx>
      <c:catAx>
        <c:axId val="51646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16468400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534766467233"/>
          <c:y val="0.10537200933490641"/>
          <c:w val="0.88845623543908303"/>
          <c:h val="0.55366424664272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II.9!$B$5</c:f>
              <c:strCache>
                <c:ptCount val="1"/>
                <c:pt idx="0">
                  <c:v> Direkte udledninger </c:v>
                </c:pt>
              </c:strCache>
            </c:strRef>
          </c:tx>
          <c:spPr>
            <a:pattFill prst="wdUpDiag">
              <a:fgClr>
                <a:srgbClr val="9CA11B"/>
              </a:fgClr>
              <a:bgClr>
                <a:schemeClr val="bg1"/>
              </a:bgClr>
            </a:patt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CA1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EB-4BFF-A0A5-86C86FEEC161}"/>
              </c:ext>
            </c:extLst>
          </c:dPt>
          <c:dPt>
            <c:idx val="1"/>
            <c:invertIfNegative val="0"/>
            <c:bubble3D val="0"/>
            <c:spPr>
              <a:solidFill>
                <a:srgbClr val="9CA1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8EB-4BFF-A0A5-86C86FEEC161}"/>
              </c:ext>
            </c:extLst>
          </c:dPt>
          <c:errBars>
            <c:errBarType val="both"/>
            <c:errValType val="cust"/>
            <c:noEndCap val="0"/>
            <c:plus>
              <c:numRef>
                <c:f>II.9!$D$6:$D$7</c:f>
                <c:numCache>
                  <c:formatCode>General</c:formatCode>
                  <c:ptCount val="2"/>
                  <c:pt idx="0">
                    <c:v>323.37450248150947</c:v>
                  </c:pt>
                  <c:pt idx="1">
                    <c:v>119.59200000000001</c:v>
                  </c:pt>
                </c:numCache>
              </c:numRef>
            </c:plus>
            <c:minus>
              <c:numRef>
                <c:f>II.9!$C$6:$C$7</c:f>
                <c:numCache>
                  <c:formatCode>General</c:formatCode>
                  <c:ptCount val="2"/>
                  <c:pt idx="0">
                    <c:v>323.37450248150947</c:v>
                  </c:pt>
                  <c:pt idx="1">
                    <c:v>119.59200000000001</c:v>
                  </c:pt>
                </c:numCache>
              </c:numRef>
            </c:minus>
            <c:spPr>
              <a:ln w="44450"/>
            </c:spPr>
          </c:errBars>
          <c:cat>
            <c:strRef>
              <c:f>II.9!$A$6:$A$12</c:f>
              <c:strCache>
                <c:ptCount val="7"/>
                <c:pt idx="0">
                  <c:v>Fordøjelse</c:v>
                </c:pt>
                <c:pt idx="1">
                  <c:v>Gylle (metan)</c:v>
                </c:pt>
                <c:pt idx="2">
                  <c:v>Gylle (lattergas)</c:v>
                </c:pt>
                <c:pt idx="3">
                  <c:v>Udbragt gødning</c:v>
                </c:pt>
                <c:pt idx="4">
                  <c:v>Planterester</c:v>
                </c:pt>
                <c:pt idx="5">
                  <c:v>Kalk</c:v>
                </c:pt>
                <c:pt idx="6">
                  <c:v>Kulstofpulje</c:v>
                </c:pt>
              </c:strCache>
            </c:strRef>
          </c:cat>
          <c:val>
            <c:numRef>
              <c:f>II.9!$B$6:$B$12</c:f>
              <c:numCache>
                <c:formatCode>0.00</c:formatCode>
                <c:ptCount val="7"/>
                <c:pt idx="0">
                  <c:v>1171.4493774339624</c:v>
                </c:pt>
                <c:pt idx="1">
                  <c:v>265.56</c:v>
                </c:pt>
                <c:pt idx="2">
                  <c:v>89.93</c:v>
                </c:pt>
                <c:pt idx="3">
                  <c:v>171</c:v>
                </c:pt>
                <c:pt idx="4">
                  <c:v>49.55</c:v>
                </c:pt>
                <c:pt idx="5">
                  <c:v>11</c:v>
                </c:pt>
                <c:pt idx="6">
                  <c:v>-37.799999999999997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B-4BFF-A0A5-86C86FEE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37912"/>
        <c:axId val="596244800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II.9!$A$6:$A$12</c:f>
              <c:strCache>
                <c:ptCount val="7"/>
                <c:pt idx="0">
                  <c:v>Fordøjelse</c:v>
                </c:pt>
                <c:pt idx="1">
                  <c:v>Gylle (metan)</c:v>
                </c:pt>
                <c:pt idx="2">
                  <c:v>Gylle (lattergas)</c:v>
                </c:pt>
                <c:pt idx="3">
                  <c:v>Udbragt gødning</c:v>
                </c:pt>
                <c:pt idx="4">
                  <c:v>Planterester</c:v>
                </c:pt>
                <c:pt idx="5">
                  <c:v>Kalk</c:v>
                </c:pt>
                <c:pt idx="6">
                  <c:v>Kulstofpulje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EB-4BFF-A0A5-86C86FEE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62512"/>
        <c:axId val="596257264"/>
      </c:lineChart>
      <c:catAx>
        <c:axId val="59623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96244800"/>
        <c:crossesAt val="0"/>
        <c:auto val="1"/>
        <c:lblAlgn val="ctr"/>
        <c:lblOffset val="100"/>
        <c:noMultiLvlLbl val="0"/>
      </c:catAx>
      <c:valAx>
        <c:axId val="596244800"/>
        <c:scaling>
          <c:orientation val="minMax"/>
          <c:max val="1600"/>
          <c:min val="-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6237912"/>
        <c:crosses val="autoZero"/>
        <c:crossBetween val="between"/>
        <c:majorUnit val="200"/>
      </c:valAx>
      <c:valAx>
        <c:axId val="596257264"/>
        <c:scaling>
          <c:orientation val="minMax"/>
          <c:max val="1600"/>
          <c:min val="-200"/>
        </c:scaling>
        <c:delete val="1"/>
        <c:axPos val="r"/>
        <c:numFmt formatCode="#,##0" sourceLinked="0"/>
        <c:majorTickMark val="out"/>
        <c:minorTickMark val="none"/>
        <c:tickLblPos val="nextTo"/>
        <c:crossAx val="596262512"/>
        <c:crosses val="max"/>
        <c:crossBetween val="between"/>
        <c:majorUnit val="200"/>
      </c:valAx>
      <c:catAx>
        <c:axId val="5962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96257264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395288</xdr:colOff>
      <xdr:row>20</xdr:row>
      <xdr:rowOff>38099</xdr:rowOff>
    </xdr:from>
    <xdr:to>
      <xdr:col>26</xdr:col>
      <xdr:colOff>522438</xdr:colOff>
      <xdr:row>53</xdr:row>
      <xdr:rowOff>182924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0.21771</cdr:x>
      <cdr:y>0.06574</cdr:y>
    </cdr:to>
    <cdr:sp macro="" textlink="">
      <cdr:nvSpPr>
        <cdr:cNvPr id="7" name="AxisTitleValuePrimary"/>
        <cdr:cNvSpPr txBox="1"/>
      </cdr:nvSpPr>
      <cdr:spPr>
        <a:xfrm xmlns:a="http://schemas.openxmlformats.org/drawingml/2006/main">
          <a:off x="19050" y="50800"/>
          <a:ext cx="221773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ton </a:t>
          </a:r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CO</a:t>
          </a:r>
          <a:r>
            <a:rPr kumimoji="0" lang="da-DK" sz="2600" b="0" i="0" u="none" strike="noStrike" kern="0" cap="none" spc="0" normalizeH="0" baseline="-25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e</a:t>
          </a:r>
        </a:p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454025</xdr:colOff>
      <xdr:row>17</xdr:row>
      <xdr:rowOff>69849</xdr:rowOff>
    </xdr:from>
    <xdr:to>
      <xdr:col>24</xdr:col>
      <xdr:colOff>581175</xdr:colOff>
      <xdr:row>51</xdr:row>
      <xdr:rowOff>8299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0.21539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19392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ton </a:t>
          </a:r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CO</a:t>
          </a:r>
          <a:r>
            <a:rPr kumimoji="0" lang="da-DK" sz="2600" b="0" i="0" u="none" strike="noStrike" kern="0" cap="none" spc="0" normalizeH="0" baseline="-25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425450</xdr:colOff>
      <xdr:row>10</xdr:row>
      <xdr:rowOff>3174</xdr:rowOff>
    </xdr:from>
    <xdr:to>
      <xdr:col>28</xdr:col>
      <xdr:colOff>552600</xdr:colOff>
      <xdr:row>43</xdr:row>
      <xdr:rowOff>147999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0.00182</cdr:x>
      <cdr:y>0.0072</cdr:y>
    </cdr:from>
    <cdr:to>
      <cdr:x>0.16055</cdr:x>
      <cdr:y>0.1158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665178" cy="7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Ton </a:t>
          </a:r>
          <a:r>
            <a:rPr lang="da-DK" sz="2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da-DK" sz="26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2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</a:p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184943</xdr:colOff>
      <xdr:row>13</xdr:row>
      <xdr:rowOff>34130</xdr:rowOff>
    </xdr:from>
    <xdr:to>
      <xdr:col>29</xdr:col>
      <xdr:colOff>244624</xdr:colOff>
      <xdr:row>45</xdr:row>
      <xdr:rowOff>131330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0.00183</cdr:x>
      <cdr:y>0.00747</cdr:y>
    </cdr:from>
    <cdr:to>
      <cdr:x>0.16159</cdr:x>
      <cdr:y>0.06382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66517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Ton </a:t>
          </a:r>
          <a:r>
            <a:rPr lang="da-DK" sz="2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da-DK" sz="260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2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6"/>
  <sheetViews>
    <sheetView zoomScale="70" zoomScaleNormal="70" workbookViewId="0"/>
  </sheetViews>
  <sheetFormatPr defaultColWidth="8.85546875" defaultRowHeight="14.25" x14ac:dyDescent="0.2"/>
  <cols>
    <col min="1" max="1" width="19.140625" style="1" customWidth="1"/>
    <col min="2" max="2" width="53.42578125" style="1" customWidth="1"/>
    <col min="3" max="16384" width="8.85546875" style="1"/>
  </cols>
  <sheetData>
    <row r="1" spans="1:3" s="2" customFormat="1" ht="26.25" x14ac:dyDescent="0.4">
      <c r="A1" s="3" t="s">
        <v>58</v>
      </c>
    </row>
    <row r="2" spans="1:3" s="2" customFormat="1" ht="26.25" x14ac:dyDescent="0.4">
      <c r="A2" s="3" t="s">
        <v>59</v>
      </c>
    </row>
    <row r="3" spans="1:3" s="2" customFormat="1" ht="15" customHeight="1" x14ac:dyDescent="0.4">
      <c r="A3" s="3"/>
    </row>
    <row r="4" spans="1:3" s="2" customFormat="1" x14ac:dyDescent="0.2">
      <c r="A4" s="4" t="s">
        <v>0</v>
      </c>
    </row>
    <row r="6" spans="1:3" ht="15" x14ac:dyDescent="0.25">
      <c r="A6" s="6" t="s">
        <v>1</v>
      </c>
      <c r="B6" s="6" t="s">
        <v>2</v>
      </c>
    </row>
    <row r="7" spans="1:3" ht="15" x14ac:dyDescent="0.25">
      <c r="A7" s="13" t="s">
        <v>4</v>
      </c>
      <c r="B7" s="13" t="s">
        <v>5</v>
      </c>
    </row>
    <row r="8" spans="1:3" ht="15" x14ac:dyDescent="0.25">
      <c r="A8" s="21" t="s">
        <v>62</v>
      </c>
      <c r="B8" s="21" t="s">
        <v>70</v>
      </c>
    </row>
    <row r="9" spans="1:3" ht="15" x14ac:dyDescent="0.25">
      <c r="A9" s="5"/>
      <c r="B9" s="5"/>
    </row>
    <row r="10" spans="1:3" ht="15" x14ac:dyDescent="0.25">
      <c r="A10" s="13" t="s">
        <v>10</v>
      </c>
      <c r="B10" s="13" t="s">
        <v>11</v>
      </c>
      <c r="C10" s="10"/>
    </row>
    <row r="11" spans="1:3" ht="15" x14ac:dyDescent="0.25">
      <c r="A11" s="20" t="s">
        <v>67</v>
      </c>
      <c r="B11" s="20" t="s">
        <v>49</v>
      </c>
    </row>
    <row r="12" spans="1:3" ht="15" x14ac:dyDescent="0.25">
      <c r="A12" s="18"/>
      <c r="B12" s="20"/>
    </row>
    <row r="13" spans="1:3" ht="15" x14ac:dyDescent="0.25">
      <c r="A13" s="13" t="s">
        <v>57</v>
      </c>
      <c r="B13" s="13" t="s">
        <v>60</v>
      </c>
    </row>
    <row r="14" spans="1:3" ht="15" x14ac:dyDescent="0.25">
      <c r="A14" s="20" t="s">
        <v>68</v>
      </c>
      <c r="B14" s="20" t="s">
        <v>72</v>
      </c>
    </row>
    <row r="15" spans="1:3" ht="15" x14ac:dyDescent="0.25">
      <c r="A15" s="20" t="s">
        <v>69</v>
      </c>
      <c r="B15" s="20" t="s">
        <v>73</v>
      </c>
    </row>
    <row r="16" spans="1:3" x14ac:dyDescent="0.2">
      <c r="A16" s="8"/>
      <c r="B16" s="8"/>
    </row>
    <row r="17" spans="1:2" x14ac:dyDescent="0.2">
      <c r="A17" s="8"/>
      <c r="B17" s="8"/>
    </row>
    <row r="18" spans="1:2" ht="15" x14ac:dyDescent="0.25">
      <c r="A18" s="11"/>
      <c r="B18" s="11"/>
    </row>
    <row r="19" spans="1:2" x14ac:dyDescent="0.2">
      <c r="A19" s="8"/>
      <c r="B19" s="8"/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  <row r="26" spans="1:2" ht="15" x14ac:dyDescent="0.25">
      <c r="A26" s="5"/>
      <c r="B26" s="5"/>
    </row>
    <row r="27" spans="1:2" x14ac:dyDescent="0.2">
      <c r="A27" s="8"/>
      <c r="B27" s="8"/>
    </row>
    <row r="28" spans="1:2" x14ac:dyDescent="0.2">
      <c r="A28" s="8"/>
      <c r="B28" s="8"/>
    </row>
    <row r="29" spans="1:2" x14ac:dyDescent="0.2">
      <c r="A29" s="8"/>
      <c r="B29" s="8"/>
    </row>
    <row r="31" spans="1:2" ht="15" x14ac:dyDescent="0.25">
      <c r="A31" s="5"/>
      <c r="B31" s="5"/>
    </row>
    <row r="32" spans="1:2" x14ac:dyDescent="0.2">
      <c r="A32" s="8"/>
      <c r="B32" s="8"/>
    </row>
    <row r="33" spans="1:3" x14ac:dyDescent="0.2">
      <c r="A33" s="8"/>
      <c r="B33" s="8"/>
    </row>
    <row r="35" spans="1:3" ht="15" x14ac:dyDescent="0.25">
      <c r="A35" s="12"/>
      <c r="B35" s="12"/>
    </row>
    <row r="36" spans="1:3" x14ac:dyDescent="0.2">
      <c r="A36" s="8"/>
      <c r="B36" s="8"/>
    </row>
    <row r="37" spans="1:3" x14ac:dyDescent="0.2">
      <c r="A37" s="8"/>
      <c r="B37" s="8"/>
    </row>
    <row r="39" spans="1:3" ht="15" x14ac:dyDescent="0.25">
      <c r="A39" s="5"/>
      <c r="B39" s="5"/>
    </row>
    <row r="40" spans="1:3" x14ac:dyDescent="0.2">
      <c r="A40" s="8"/>
      <c r="B40" s="8"/>
    </row>
    <row r="41" spans="1:3" x14ac:dyDescent="0.2">
      <c r="A41" s="8"/>
      <c r="B41" s="8"/>
    </row>
    <row r="42" spans="1:3" x14ac:dyDescent="0.2">
      <c r="A42" s="8"/>
      <c r="B42" s="8"/>
    </row>
    <row r="43" spans="1:3" x14ac:dyDescent="0.2">
      <c r="A43" s="8"/>
      <c r="B43" s="8"/>
    </row>
    <row r="44" spans="1:3" x14ac:dyDescent="0.2">
      <c r="A44" s="8"/>
      <c r="B44" s="8"/>
    </row>
    <row r="46" spans="1:3" ht="15" x14ac:dyDescent="0.25">
      <c r="A46" s="11"/>
      <c r="B46" s="11"/>
    </row>
    <row r="47" spans="1:3" x14ac:dyDescent="0.2">
      <c r="A47" s="8"/>
      <c r="B47" s="8"/>
      <c r="C47" s="10"/>
    </row>
    <row r="54" spans="1:2" x14ac:dyDescent="0.2">
      <c r="A54" s="8"/>
      <c r="B54" s="8"/>
    </row>
    <row r="55" spans="1:2" x14ac:dyDescent="0.2">
      <c r="A55" s="8"/>
      <c r="B55" s="8"/>
    </row>
    <row r="56" spans="1:2" x14ac:dyDescent="0.2">
      <c r="A56" s="8"/>
      <c r="B56" s="8"/>
    </row>
  </sheetData>
  <hyperlinks>
    <hyperlink ref="A8" location="II.1!A1" display="II.1"/>
    <hyperlink ref="B8" location="II.1!A1" display="Stilstand i landbrugets udledninger "/>
    <hyperlink ref="A11" location="II.3!A1" display="II.3"/>
    <hyperlink ref="B11" location="II.3!A1" display="Udledninger i landbruget "/>
    <hyperlink ref="A14" location="II.8!A1" display="II.8"/>
    <hyperlink ref="B14" location="II.8!A1" display="Udledninger"/>
    <hyperlink ref="A15" location="II.9!A1" display="II.9"/>
    <hyperlink ref="B15" location="II.9!A1" display="Usikkerhed for udledninger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zoomScale="60" zoomScaleNormal="60" workbookViewId="0"/>
  </sheetViews>
  <sheetFormatPr defaultColWidth="9.140625" defaultRowHeight="16.5" customHeight="1" x14ac:dyDescent="0.2"/>
  <cols>
    <col min="1" max="1" width="52.5703125" style="1" customWidth="1"/>
    <col min="2" max="2" width="8.85546875" style="1" customWidth="1"/>
    <col min="3" max="3" width="7" style="1" customWidth="1"/>
    <col min="4" max="16384" width="9.140625" style="1"/>
  </cols>
  <sheetData>
    <row r="1" spans="1:42" s="14" customFormat="1" ht="36.75" customHeight="1" x14ac:dyDescent="0.25">
      <c r="A1" s="7" t="s">
        <v>6</v>
      </c>
      <c r="B1" s="15" t="s">
        <v>71</v>
      </c>
    </row>
    <row r="2" spans="1:42" s="14" customFormat="1" ht="36.75" customHeight="1" x14ac:dyDescent="0.25">
      <c r="A2" s="22" t="s">
        <v>3</v>
      </c>
    </row>
    <row r="5" spans="1:42" ht="16.5" customHeight="1" x14ac:dyDescent="0.2">
      <c r="A5" s="9"/>
      <c r="B5" s="16">
        <v>1990</v>
      </c>
      <c r="C5" s="9">
        <v>1991</v>
      </c>
      <c r="D5" s="9">
        <v>1992</v>
      </c>
      <c r="E5" s="9">
        <v>1993</v>
      </c>
      <c r="F5" s="9">
        <v>1994</v>
      </c>
      <c r="G5" s="9">
        <v>1995</v>
      </c>
      <c r="H5" s="9">
        <v>1996</v>
      </c>
      <c r="I5" s="9">
        <v>1997</v>
      </c>
      <c r="J5" s="9">
        <v>1998</v>
      </c>
      <c r="K5" s="9">
        <v>1999</v>
      </c>
      <c r="L5" s="9">
        <v>2000</v>
      </c>
      <c r="M5" s="9">
        <v>2001</v>
      </c>
      <c r="N5" s="9">
        <v>2002</v>
      </c>
      <c r="O5" s="9">
        <v>2003</v>
      </c>
      <c r="P5" s="9">
        <v>2004</v>
      </c>
      <c r="Q5" s="9">
        <v>2005</v>
      </c>
      <c r="R5" s="9">
        <v>2006</v>
      </c>
      <c r="S5" s="9">
        <v>2007</v>
      </c>
      <c r="T5" s="9">
        <v>2008</v>
      </c>
      <c r="U5" s="9">
        <v>2009</v>
      </c>
      <c r="V5" s="9">
        <v>2010</v>
      </c>
      <c r="W5" s="9">
        <v>2011</v>
      </c>
      <c r="X5" s="9">
        <v>2012</v>
      </c>
      <c r="Y5" s="9">
        <v>2013</v>
      </c>
      <c r="Z5" s="9">
        <v>2014</v>
      </c>
      <c r="AA5" s="9">
        <v>2015</v>
      </c>
      <c r="AB5" s="9">
        <v>2016</v>
      </c>
      <c r="AC5" s="9">
        <v>2017</v>
      </c>
      <c r="AD5" s="9">
        <v>2018</v>
      </c>
      <c r="AE5" s="9">
        <v>2019</v>
      </c>
      <c r="AF5" s="9">
        <v>2020</v>
      </c>
      <c r="AG5" s="9">
        <v>2021</v>
      </c>
      <c r="AH5" s="9">
        <v>2022</v>
      </c>
      <c r="AI5" s="9">
        <v>2023</v>
      </c>
      <c r="AJ5" s="9">
        <v>2024</v>
      </c>
      <c r="AK5" s="9">
        <v>2025</v>
      </c>
      <c r="AL5" s="9">
        <v>2026</v>
      </c>
      <c r="AM5" s="9">
        <v>2027</v>
      </c>
      <c r="AN5" s="9">
        <v>2028</v>
      </c>
      <c r="AO5" s="9">
        <v>2029</v>
      </c>
      <c r="AP5" s="9">
        <v>2030</v>
      </c>
    </row>
    <row r="6" spans="1:42" ht="16.5" customHeight="1" x14ac:dyDescent="0.2">
      <c r="A6" s="1" t="s">
        <v>7</v>
      </c>
      <c r="B6" s="17">
        <v>20.83</v>
      </c>
      <c r="C6" s="1">
        <v>19.89</v>
      </c>
      <c r="D6" s="1">
        <v>20.83</v>
      </c>
      <c r="E6" s="1">
        <v>19.68</v>
      </c>
      <c r="F6" s="1">
        <v>18.939999999999998</v>
      </c>
      <c r="G6" s="1">
        <v>19.04</v>
      </c>
      <c r="H6" s="1">
        <v>18.03</v>
      </c>
      <c r="I6" s="1">
        <v>18.399999999999999</v>
      </c>
      <c r="J6" s="1">
        <v>18.189999999999998</v>
      </c>
      <c r="K6" s="1">
        <v>17.990000000000002</v>
      </c>
      <c r="L6" s="1">
        <v>17.999999999999996</v>
      </c>
      <c r="M6" s="1">
        <v>17.34</v>
      </c>
      <c r="N6" s="1">
        <v>18.309999999999999</v>
      </c>
      <c r="O6" s="1">
        <v>17.87</v>
      </c>
      <c r="P6" s="1">
        <v>17.510000000000002</v>
      </c>
      <c r="Q6" s="1">
        <v>17.11</v>
      </c>
      <c r="R6" s="1">
        <v>17.229999999999997</v>
      </c>
      <c r="S6" s="1">
        <v>17.989999999999998</v>
      </c>
      <c r="T6" s="1">
        <v>17.39</v>
      </c>
      <c r="U6" s="1">
        <v>16.47</v>
      </c>
      <c r="V6" s="1">
        <v>15.680000000000003</v>
      </c>
      <c r="W6" s="1">
        <v>16.220000000000002</v>
      </c>
      <c r="X6" s="1">
        <v>15.999999999999998</v>
      </c>
      <c r="Y6" s="1">
        <v>15.530000000000001</v>
      </c>
      <c r="Z6" s="1">
        <v>16.98</v>
      </c>
      <c r="AA6" s="1">
        <v>15.95</v>
      </c>
      <c r="AB6" s="1">
        <v>16.23</v>
      </c>
      <c r="AC6" s="1">
        <v>15.780000000000001</v>
      </c>
      <c r="AD6" s="1">
        <v>16.940000000000001</v>
      </c>
      <c r="AE6" s="1">
        <v>16.52</v>
      </c>
      <c r="AF6" s="1">
        <v>16.509999999999998</v>
      </c>
      <c r="AG6" s="1">
        <v>15.5</v>
      </c>
      <c r="AH6" s="1">
        <v>15.720000000000002</v>
      </c>
      <c r="AI6" s="1">
        <v>15.31</v>
      </c>
      <c r="AJ6" s="1">
        <v>15.280000000000001</v>
      </c>
      <c r="AK6" s="1">
        <v>15.050000000000002</v>
      </c>
      <c r="AL6" s="1">
        <v>14.74</v>
      </c>
      <c r="AM6" s="1">
        <v>14.43</v>
      </c>
      <c r="AN6" s="1">
        <v>14.210000000000003</v>
      </c>
      <c r="AO6" s="1">
        <v>14.01</v>
      </c>
      <c r="AP6" s="1">
        <v>13.75</v>
      </c>
    </row>
    <row r="7" spans="1:42" ht="16.5" customHeight="1" x14ac:dyDescent="0.2">
      <c r="A7" s="1" t="s">
        <v>8</v>
      </c>
      <c r="B7" s="17">
        <v>57.2</v>
      </c>
      <c r="C7" s="1">
        <v>68.209999999999994</v>
      </c>
      <c r="D7" s="1">
        <v>62.210000000000008</v>
      </c>
      <c r="E7" s="1">
        <v>64.37</v>
      </c>
      <c r="F7" s="1">
        <v>68.5</v>
      </c>
      <c r="G7" s="1">
        <v>65.44</v>
      </c>
      <c r="H7" s="1">
        <v>79</v>
      </c>
      <c r="I7" s="1">
        <v>69.550000000000011</v>
      </c>
      <c r="J7" s="1">
        <v>65.570000000000007</v>
      </c>
      <c r="K7" s="1">
        <v>63.449999999999996</v>
      </c>
      <c r="L7" s="1">
        <v>58.75</v>
      </c>
      <c r="M7" s="1">
        <v>60.519999999999996</v>
      </c>
      <c r="N7" s="1">
        <v>60</v>
      </c>
      <c r="O7" s="1">
        <v>65.22</v>
      </c>
      <c r="P7" s="1">
        <v>59.319999999999993</v>
      </c>
      <c r="Q7" s="1">
        <v>55.290000000000006</v>
      </c>
      <c r="R7" s="1">
        <v>63.050000000000004</v>
      </c>
      <c r="S7" s="1">
        <v>57.850000000000009</v>
      </c>
      <c r="T7" s="1">
        <v>53.429999999999993</v>
      </c>
      <c r="U7" s="1">
        <v>50.8</v>
      </c>
      <c r="V7" s="1">
        <v>50.739999999999995</v>
      </c>
      <c r="W7" s="1">
        <v>44.599999999999994</v>
      </c>
      <c r="X7" s="1">
        <v>39.72</v>
      </c>
      <c r="Y7" s="1">
        <v>41.49</v>
      </c>
      <c r="Z7" s="1">
        <v>36.590000000000003</v>
      </c>
      <c r="AA7" s="1">
        <v>33.769999999999996</v>
      </c>
      <c r="AB7" s="1">
        <v>36.549999999999997</v>
      </c>
      <c r="AC7" s="1">
        <v>34.699999999999996</v>
      </c>
      <c r="AD7" s="1">
        <v>35.200000000000003</v>
      </c>
      <c r="AE7" s="1">
        <v>30.919999999999998</v>
      </c>
      <c r="AF7" s="1">
        <v>28.35</v>
      </c>
      <c r="AG7" s="1">
        <v>29.97</v>
      </c>
      <c r="AH7" s="1">
        <v>30.039999999999996</v>
      </c>
      <c r="AI7" s="1">
        <v>28.059999999999995</v>
      </c>
      <c r="AJ7" s="1">
        <v>27.549999999999997</v>
      </c>
      <c r="AK7" s="1">
        <v>26.389999999999993</v>
      </c>
      <c r="AL7" s="1">
        <v>25.339999999999996</v>
      </c>
      <c r="AM7" s="1">
        <v>24.03</v>
      </c>
      <c r="AN7" s="1">
        <v>22.57</v>
      </c>
      <c r="AO7" s="1">
        <v>21.060000000000002</v>
      </c>
      <c r="AP7" s="1">
        <v>19.850000000000001</v>
      </c>
    </row>
    <row r="8" spans="1:42" ht="16.5" customHeight="1" x14ac:dyDescent="0.2">
      <c r="A8" s="1" t="s">
        <v>9</v>
      </c>
      <c r="AP8" s="1">
        <v>23.41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60" zoomScaleNormal="60" workbookViewId="0"/>
  </sheetViews>
  <sheetFormatPr defaultColWidth="9.140625" defaultRowHeight="16.5" customHeight="1" x14ac:dyDescent="0.2"/>
  <cols>
    <col min="1" max="1" width="52.5703125" style="1" bestFit="1" customWidth="1"/>
    <col min="2" max="2" width="9.7109375" style="1" customWidth="1"/>
    <col min="3" max="16384" width="9.140625" style="1"/>
  </cols>
  <sheetData>
    <row r="1" spans="1:32" s="14" customFormat="1" ht="36.75" customHeight="1" x14ac:dyDescent="0.25">
      <c r="A1" s="7" t="s">
        <v>61</v>
      </c>
      <c r="B1" s="15" t="s">
        <v>49</v>
      </c>
    </row>
    <row r="2" spans="1:32" s="14" customFormat="1" ht="36.75" customHeight="1" x14ac:dyDescent="0.25">
      <c r="A2" s="22" t="s">
        <v>3</v>
      </c>
    </row>
    <row r="5" spans="1:32" ht="16.5" customHeight="1" x14ac:dyDescent="0.2">
      <c r="A5" s="9"/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31</v>
      </c>
      <c r="V5" s="9" t="s">
        <v>32</v>
      </c>
      <c r="W5" s="9" t="s">
        <v>33</v>
      </c>
      <c r="X5" s="9" t="s">
        <v>34</v>
      </c>
      <c r="Y5" s="9" t="s">
        <v>35</v>
      </c>
      <c r="Z5" s="9" t="s">
        <v>36</v>
      </c>
      <c r="AA5" s="9" t="s">
        <v>37</v>
      </c>
      <c r="AB5" s="9" t="s">
        <v>38</v>
      </c>
      <c r="AC5" s="9" t="s">
        <v>39</v>
      </c>
      <c r="AD5" s="9" t="s">
        <v>40</v>
      </c>
      <c r="AE5" s="9" t="s">
        <v>41</v>
      </c>
      <c r="AF5" s="9" t="s">
        <v>42</v>
      </c>
    </row>
    <row r="6" spans="1:32" ht="16.5" customHeight="1" x14ac:dyDescent="0.2">
      <c r="A6" s="1" t="s">
        <v>43</v>
      </c>
      <c r="B6" s="17">
        <v>4.5199999999999996</v>
      </c>
      <c r="C6" s="17">
        <v>4.5599999999999996</v>
      </c>
      <c r="D6" s="17">
        <v>4.5</v>
      </c>
      <c r="E6" s="17">
        <v>4.5599999999999996</v>
      </c>
      <c r="F6" s="17">
        <v>4.46</v>
      </c>
      <c r="G6" s="17">
        <v>4.4400000000000004</v>
      </c>
      <c r="H6" s="17">
        <v>4.4400000000000004</v>
      </c>
      <c r="I6" s="17">
        <v>4.29</v>
      </c>
      <c r="J6" s="17">
        <v>4.29</v>
      </c>
      <c r="K6" s="17">
        <v>4.13</v>
      </c>
      <c r="L6" s="17">
        <v>4.07</v>
      </c>
      <c r="M6" s="17">
        <v>4.1500000000000004</v>
      </c>
      <c r="N6" s="17">
        <v>4.08</v>
      </c>
      <c r="O6" s="17">
        <v>4.04</v>
      </c>
      <c r="P6" s="17">
        <v>3.92</v>
      </c>
      <c r="Q6" s="17">
        <v>3.9</v>
      </c>
      <c r="R6" s="17">
        <v>3.9</v>
      </c>
      <c r="S6" s="17">
        <v>3.99</v>
      </c>
      <c r="T6" s="17">
        <v>4.03</v>
      </c>
      <c r="U6" s="17">
        <v>4.03</v>
      </c>
      <c r="V6" s="17">
        <v>4.07</v>
      </c>
      <c r="W6" s="17">
        <v>4.0199999999999996</v>
      </c>
      <c r="X6" s="17">
        <v>4.1100000000000003</v>
      </c>
      <c r="Y6" s="17">
        <v>4.1399999999999997</v>
      </c>
      <c r="Z6" s="17">
        <v>4.1399999999999997</v>
      </c>
      <c r="AA6" s="17">
        <v>4.1100000000000003</v>
      </c>
      <c r="AB6" s="17">
        <v>4.16</v>
      </c>
      <c r="AC6" s="17">
        <v>4.18</v>
      </c>
      <c r="AD6" s="17">
        <v>4.1900000000000004</v>
      </c>
      <c r="AE6" s="17">
        <v>4.1399999999999997</v>
      </c>
      <c r="AF6" s="17">
        <v>4.12</v>
      </c>
    </row>
    <row r="7" spans="1:32" ht="16.5" customHeight="1" x14ac:dyDescent="0.2">
      <c r="A7" s="1" t="s">
        <v>44</v>
      </c>
      <c r="B7" s="17">
        <v>2.94</v>
      </c>
      <c r="C7" s="17">
        <v>3.03</v>
      </c>
      <c r="D7" s="17">
        <v>3.19</v>
      </c>
      <c r="E7" s="17">
        <v>3.3</v>
      </c>
      <c r="F7" s="17">
        <v>3.23</v>
      </c>
      <c r="G7" s="17">
        <v>3.23</v>
      </c>
      <c r="H7" s="17">
        <v>3.26</v>
      </c>
      <c r="I7" s="17">
        <v>3.34</v>
      </c>
      <c r="J7" s="17">
        <v>3.49</v>
      </c>
      <c r="K7" s="17">
        <v>3.42</v>
      </c>
      <c r="L7" s="17">
        <v>3.5</v>
      </c>
      <c r="M7" s="17">
        <v>3.64</v>
      </c>
      <c r="N7" s="17">
        <v>3.76</v>
      </c>
      <c r="O7" s="17">
        <v>3.8</v>
      </c>
      <c r="P7" s="17">
        <v>3.89</v>
      </c>
      <c r="Q7" s="17">
        <v>3.68</v>
      </c>
      <c r="R7" s="17">
        <v>3.48</v>
      </c>
      <c r="S7" s="17">
        <v>3.46</v>
      </c>
      <c r="T7" s="17">
        <v>3.33</v>
      </c>
      <c r="U7" s="17">
        <v>3.26</v>
      </c>
      <c r="V7" s="17">
        <v>3.31</v>
      </c>
      <c r="W7" s="17">
        <v>3.29</v>
      </c>
      <c r="X7" s="17">
        <v>3.22</v>
      </c>
      <c r="Y7" s="17">
        <v>3.16</v>
      </c>
      <c r="Z7" s="17">
        <v>3.18</v>
      </c>
      <c r="AA7" s="17">
        <v>3.15</v>
      </c>
      <c r="AB7" s="17">
        <v>3.12</v>
      </c>
      <c r="AC7" s="17">
        <v>3.11</v>
      </c>
      <c r="AD7" s="17">
        <v>3.16</v>
      </c>
      <c r="AE7" s="17">
        <v>3.01</v>
      </c>
      <c r="AF7" s="17">
        <v>3.06</v>
      </c>
    </row>
    <row r="8" spans="1:32" ht="16.5" customHeight="1" x14ac:dyDescent="0.2">
      <c r="A8" s="1" t="s">
        <v>45</v>
      </c>
      <c r="B8" s="17">
        <v>3.3879085812734306</v>
      </c>
      <c r="C8" s="17">
        <v>3.3151675071216102</v>
      </c>
      <c r="D8" s="17">
        <v>3.2099972951236073</v>
      </c>
      <c r="E8" s="17">
        <v>3.0608130087282159</v>
      </c>
      <c r="F8" s="17">
        <v>3.036277262948774</v>
      </c>
      <c r="G8" s="17">
        <v>2.8714907628076785</v>
      </c>
      <c r="H8" s="17">
        <v>2.6299903120127319</v>
      </c>
      <c r="I8" s="17">
        <v>2.600457519260893</v>
      </c>
      <c r="J8" s="17">
        <v>2.683846185647849</v>
      </c>
      <c r="K8" s="17">
        <v>2.5594025582401589</v>
      </c>
      <c r="L8" s="17">
        <v>2.4597884869814024</v>
      </c>
      <c r="M8" s="17">
        <v>2.3603957540425351</v>
      </c>
      <c r="N8" s="17">
        <v>2.3123187240169587</v>
      </c>
      <c r="O8" s="17">
        <v>2.1623065767181551</v>
      </c>
      <c r="P8" s="17">
        <v>2.2390502620588535</v>
      </c>
      <c r="Q8" s="17">
        <v>2.2105804644835598</v>
      </c>
      <c r="R8" s="17">
        <v>2.1341555585219858</v>
      </c>
      <c r="S8" s="17">
        <v>2.2458086666543466</v>
      </c>
      <c r="T8" s="17">
        <v>2.3053868199226808</v>
      </c>
      <c r="U8" s="17">
        <v>2.2059953976131883</v>
      </c>
      <c r="V8" s="17">
        <v>2.1767566142223553</v>
      </c>
      <c r="W8" s="17">
        <v>2.1963175149987682</v>
      </c>
      <c r="X8" s="17">
        <v>2.1625749490933313</v>
      </c>
      <c r="Y8" s="17">
        <v>2.1651786002811035</v>
      </c>
      <c r="Z8" s="17">
        <v>2.1956757804138562</v>
      </c>
      <c r="AA8" s="17">
        <v>2.2610099968805404</v>
      </c>
      <c r="AB8" s="17">
        <v>2.3857158023408034</v>
      </c>
      <c r="AC8" s="17">
        <v>2.432438175975483</v>
      </c>
      <c r="AD8" s="17">
        <v>2.3179976552808221</v>
      </c>
      <c r="AE8" s="17">
        <v>2.3629610544189608</v>
      </c>
      <c r="AF8" s="17">
        <v>2.4234832767418006</v>
      </c>
    </row>
    <row r="9" spans="1:32" ht="16.5" customHeight="1" x14ac:dyDescent="0.2">
      <c r="A9" s="1" t="s">
        <v>46</v>
      </c>
      <c r="B9" s="17">
        <v>0.65173569999999992</v>
      </c>
      <c r="C9" s="17">
        <v>0.62107406428571432</v>
      </c>
      <c r="D9" s="17">
        <v>0.47499092142857141</v>
      </c>
      <c r="E9" s="17">
        <v>0.55055605000000007</v>
      </c>
      <c r="F9" s="17">
        <v>0.53469012142857142</v>
      </c>
      <c r="G9" s="17">
        <v>0.61999551428571431</v>
      </c>
      <c r="H9" s="17">
        <v>0.62408484285714283</v>
      </c>
      <c r="I9" s="17">
        <v>0.65674117142857147</v>
      </c>
      <c r="J9" s="17">
        <v>0.64714249285714276</v>
      </c>
      <c r="K9" s="17">
        <v>0.60273871428571435</v>
      </c>
      <c r="L9" s="17">
        <v>0.65608321428571426</v>
      </c>
      <c r="M9" s="17">
        <v>0.67190749999999988</v>
      </c>
      <c r="N9" s="17">
        <v>0.63427068571428569</v>
      </c>
      <c r="O9" s="17">
        <v>0.65750739999999985</v>
      </c>
      <c r="P9" s="17">
        <v>0.65948127142857138</v>
      </c>
      <c r="Q9" s="17">
        <v>0.69255819285714293</v>
      </c>
      <c r="R9" s="17">
        <v>0.68696972142857149</v>
      </c>
      <c r="S9" s="17">
        <v>0.66211726428571427</v>
      </c>
      <c r="T9" s="17">
        <v>0.71340877142857151</v>
      </c>
      <c r="U9" s="17">
        <v>0.79866835714285711</v>
      </c>
      <c r="V9" s="17">
        <v>0.73358057142857147</v>
      </c>
      <c r="W9" s="17">
        <v>0.7534858571428571</v>
      </c>
      <c r="X9" s="17">
        <v>0.76722383571428565</v>
      </c>
      <c r="Y9" s="17">
        <v>0.75779589285714288</v>
      </c>
      <c r="Z9" s="17">
        <v>0.82168019999999997</v>
      </c>
      <c r="AA9" s="17">
        <v>0.81151101428571415</v>
      </c>
      <c r="AB9" s="17">
        <v>0.77177539999999989</v>
      </c>
      <c r="AC9" s="17">
        <v>0.81088637142857134</v>
      </c>
      <c r="AD9" s="17">
        <v>0.60340083571428571</v>
      </c>
      <c r="AE9" s="17">
        <v>0.83603032857142878</v>
      </c>
      <c r="AF9" s="17">
        <v>0.79241776428571431</v>
      </c>
    </row>
    <row r="10" spans="1:32" ht="16.5" customHeight="1" x14ac:dyDescent="0.2">
      <c r="A10" s="1" t="s">
        <v>47</v>
      </c>
      <c r="B10" s="17">
        <v>8.4567263381917535</v>
      </c>
      <c r="C10" s="17">
        <v>7.5925054678122272</v>
      </c>
      <c r="D10" s="17">
        <v>8.7873333521152368</v>
      </c>
      <c r="E10" s="17">
        <v>7.5822476253382058</v>
      </c>
      <c r="F10" s="17">
        <v>6.9932502238590377</v>
      </c>
      <c r="G10" s="17">
        <v>7.0651867065817457</v>
      </c>
      <c r="H10" s="17">
        <v>6.3913600222716189</v>
      </c>
      <c r="I10" s="17">
        <v>6.7565400420641923</v>
      </c>
      <c r="J10" s="17">
        <v>6.5439721014327752</v>
      </c>
      <c r="K10" s="17">
        <v>6.7426969200221398</v>
      </c>
      <c r="L10" s="17">
        <v>6.7915874421185398</v>
      </c>
      <c r="M10" s="17">
        <v>6.0460530541325106</v>
      </c>
      <c r="N10" s="17">
        <v>7.0361478245472311</v>
      </c>
      <c r="O10" s="17">
        <v>6.7539883982199127</v>
      </c>
      <c r="P10" s="17">
        <v>6.4324546624504135</v>
      </c>
      <c r="Q10" s="17">
        <v>6.2162798818134775</v>
      </c>
      <c r="R10" s="17">
        <v>6.6494551913847628</v>
      </c>
      <c r="S10" s="17">
        <v>7.2714041723493672</v>
      </c>
      <c r="T10" s="17">
        <v>6.6085282050439469</v>
      </c>
      <c r="U10" s="17">
        <v>5.8308700113103598</v>
      </c>
      <c r="V10" s="17">
        <v>5.0753433660190508</v>
      </c>
      <c r="W10" s="17">
        <v>5.6452862286995806</v>
      </c>
      <c r="X10" s="17">
        <v>5.3889936924274524</v>
      </c>
      <c r="Y10" s="17">
        <v>4.9077744375649273</v>
      </c>
      <c r="Z10" s="17">
        <v>6.2447853805814351</v>
      </c>
      <c r="AA10" s="17">
        <v>5.2804689000232781</v>
      </c>
      <c r="AB10" s="17">
        <v>5.4292074075880912</v>
      </c>
      <c r="AC10" s="17">
        <v>4.8801483602474951</v>
      </c>
      <c r="AD10" s="17">
        <v>6.2713025680605066</v>
      </c>
      <c r="AE10" s="17">
        <v>5.8303950615112674</v>
      </c>
      <c r="AF10" s="17">
        <v>5.7001153095785986</v>
      </c>
    </row>
    <row r="11" spans="1:32" ht="16.5" customHeight="1" x14ac:dyDescent="0.2">
      <c r="A11" s="1" t="s">
        <v>48</v>
      </c>
      <c r="B11" s="17">
        <v>0.56999999999999995</v>
      </c>
      <c r="C11" s="17">
        <v>0.46</v>
      </c>
      <c r="D11" s="17">
        <v>0.36</v>
      </c>
      <c r="E11" s="17">
        <v>0.31</v>
      </c>
      <c r="F11" s="17">
        <v>0.37</v>
      </c>
      <c r="G11" s="17">
        <v>0.5</v>
      </c>
      <c r="H11" s="17">
        <v>0.39</v>
      </c>
      <c r="I11" s="17">
        <v>0.47</v>
      </c>
      <c r="J11" s="17">
        <v>0.25</v>
      </c>
      <c r="K11" s="17">
        <v>0.26</v>
      </c>
      <c r="L11" s="17">
        <v>0.26</v>
      </c>
      <c r="M11" s="17">
        <v>0.2</v>
      </c>
      <c r="N11" s="17">
        <v>0.23</v>
      </c>
      <c r="O11" s="17">
        <v>0.23</v>
      </c>
      <c r="P11" s="17">
        <v>0.16</v>
      </c>
      <c r="Q11" s="17">
        <v>0.22</v>
      </c>
      <c r="R11" s="17">
        <v>0.19</v>
      </c>
      <c r="S11" s="17">
        <v>0.19</v>
      </c>
      <c r="T11" s="17">
        <v>0.23</v>
      </c>
      <c r="U11" s="17">
        <v>0.18</v>
      </c>
      <c r="V11" s="17">
        <v>0.15</v>
      </c>
      <c r="W11" s="17">
        <v>0.16</v>
      </c>
      <c r="X11" s="17">
        <v>0.19</v>
      </c>
      <c r="Y11" s="17">
        <v>0.24</v>
      </c>
      <c r="Z11" s="17">
        <v>0.24</v>
      </c>
      <c r="AA11" s="17">
        <v>0.17</v>
      </c>
      <c r="AB11" s="17">
        <v>0.21</v>
      </c>
      <c r="AC11" s="17">
        <v>0.21</v>
      </c>
      <c r="AD11" s="17">
        <v>0.24</v>
      </c>
      <c r="AE11" s="17">
        <v>0.18</v>
      </c>
      <c r="AF11" s="17">
        <v>0.25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60" zoomScaleNormal="60" workbookViewId="0"/>
  </sheetViews>
  <sheetFormatPr defaultColWidth="9.140625" defaultRowHeight="16.5" customHeight="1" x14ac:dyDescent="0.2"/>
  <cols>
    <col min="1" max="1" width="23.5703125" style="1" customWidth="1"/>
    <col min="2" max="2" width="25.140625" style="1" customWidth="1"/>
    <col min="3" max="16384" width="9.140625" style="1"/>
  </cols>
  <sheetData>
    <row r="1" spans="1:2" s="14" customFormat="1" ht="36.75" customHeight="1" x14ac:dyDescent="0.25">
      <c r="A1" s="7" t="s">
        <v>74</v>
      </c>
      <c r="B1" s="15" t="s">
        <v>72</v>
      </c>
    </row>
    <row r="2" spans="1:2" s="14" customFormat="1" ht="36.75" customHeight="1" x14ac:dyDescent="0.25">
      <c r="A2" s="22" t="s">
        <v>3</v>
      </c>
    </row>
    <row r="5" spans="1:2" ht="16.5" customHeight="1" x14ac:dyDescent="0.2">
      <c r="A5" s="9"/>
      <c r="B5" s="16" t="s">
        <v>56</v>
      </c>
    </row>
    <row r="6" spans="1:2" ht="16.5" customHeight="1" x14ac:dyDescent="0.2">
      <c r="A6" s="17" t="s">
        <v>50</v>
      </c>
      <c r="B6" s="17">
        <v>1171.4493774339624</v>
      </c>
    </row>
    <row r="7" spans="1:2" ht="16.5" customHeight="1" x14ac:dyDescent="0.2">
      <c r="A7" s="17" t="s">
        <v>51</v>
      </c>
      <c r="B7" s="17">
        <v>355.5</v>
      </c>
    </row>
    <row r="8" spans="1:2" ht="16.5" customHeight="1" x14ac:dyDescent="0.2">
      <c r="A8" s="17" t="s">
        <v>52</v>
      </c>
      <c r="B8" s="17">
        <v>171.3</v>
      </c>
    </row>
    <row r="9" spans="1:2" ht="16.5" customHeight="1" x14ac:dyDescent="0.2">
      <c r="A9" s="17" t="s">
        <v>53</v>
      </c>
      <c r="B9" s="17">
        <v>49.55</v>
      </c>
    </row>
    <row r="10" spans="1:2" ht="16.5" customHeight="1" x14ac:dyDescent="0.2">
      <c r="A10" s="17" t="s">
        <v>54</v>
      </c>
      <c r="B10" s="17">
        <v>10.92</v>
      </c>
    </row>
    <row r="11" spans="1:2" ht="16.5" customHeight="1" x14ac:dyDescent="0.2">
      <c r="A11" s="17" t="s">
        <v>55</v>
      </c>
      <c r="B11" s="17">
        <v>-37.799999999999997</v>
      </c>
    </row>
    <row r="12" spans="1:2" ht="16.5" customHeight="1" x14ac:dyDescent="0.2">
      <c r="A12" s="17"/>
      <c r="B12" s="19"/>
    </row>
    <row r="13" spans="1:2" ht="16.5" customHeight="1" x14ac:dyDescent="0.2">
      <c r="A13" s="17"/>
      <c r="B13" s="19"/>
    </row>
    <row r="14" spans="1:2" ht="16.5" customHeight="1" x14ac:dyDescent="0.2">
      <c r="A14" s="17"/>
      <c r="B14" s="19"/>
    </row>
    <row r="15" spans="1:2" ht="16.5" customHeight="1" x14ac:dyDescent="0.2">
      <c r="A15" s="17"/>
      <c r="B15" s="19"/>
    </row>
    <row r="16" spans="1:2" ht="16.5" customHeight="1" x14ac:dyDescent="0.2">
      <c r="A16" s="17"/>
      <c r="B16" s="19"/>
    </row>
    <row r="17" spans="1:2" ht="16.5" customHeight="1" x14ac:dyDescent="0.2">
      <c r="A17" s="17"/>
      <c r="B17" s="19"/>
    </row>
    <row r="18" spans="1:2" ht="16.5" customHeight="1" x14ac:dyDescent="0.2">
      <c r="A18" s="17"/>
      <c r="B18" s="19"/>
    </row>
    <row r="19" spans="1:2" ht="16.5" customHeight="1" x14ac:dyDescent="0.2">
      <c r="A19" s="17"/>
      <c r="B19" s="19"/>
    </row>
    <row r="20" spans="1:2" ht="16.5" customHeight="1" x14ac:dyDescent="0.2">
      <c r="A20" s="17"/>
      <c r="B20" s="19"/>
    </row>
    <row r="21" spans="1:2" ht="16.5" customHeight="1" x14ac:dyDescent="0.2">
      <c r="A21" s="17"/>
      <c r="B21" s="19"/>
    </row>
    <row r="22" spans="1:2" ht="16.5" customHeight="1" x14ac:dyDescent="0.2">
      <c r="A22" s="17"/>
      <c r="B22" s="19"/>
    </row>
    <row r="23" spans="1:2" ht="16.5" customHeight="1" x14ac:dyDescent="0.2">
      <c r="A23" s="17"/>
      <c r="B23" s="19"/>
    </row>
    <row r="24" spans="1:2" ht="16.5" customHeight="1" x14ac:dyDescent="0.2">
      <c r="A24" s="17"/>
      <c r="B24" s="19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60" zoomScaleNormal="60" workbookViewId="0"/>
  </sheetViews>
  <sheetFormatPr defaultColWidth="9.140625" defaultRowHeight="16.5" customHeight="1" x14ac:dyDescent="0.2"/>
  <cols>
    <col min="1" max="1" width="27.5703125" style="1" customWidth="1"/>
    <col min="2" max="2" width="23.140625" style="1" customWidth="1"/>
    <col min="3" max="4" width="16.28515625" style="1" customWidth="1"/>
    <col min="5" max="16384" width="9.140625" style="1"/>
  </cols>
  <sheetData>
    <row r="1" spans="1:4" s="14" customFormat="1" ht="36.75" customHeight="1" x14ac:dyDescent="0.25">
      <c r="A1" s="7" t="s">
        <v>75</v>
      </c>
      <c r="B1" s="15" t="s">
        <v>73</v>
      </c>
    </row>
    <row r="2" spans="1:4" s="14" customFormat="1" ht="36.75" customHeight="1" x14ac:dyDescent="0.25">
      <c r="A2" s="22" t="s">
        <v>3</v>
      </c>
    </row>
    <row r="5" spans="1:4" ht="16.5" customHeight="1" x14ac:dyDescent="0.2">
      <c r="A5" s="9"/>
      <c r="B5" s="16" t="s">
        <v>56</v>
      </c>
      <c r="C5" s="9" t="s">
        <v>63</v>
      </c>
      <c r="D5" s="9" t="s">
        <v>64</v>
      </c>
    </row>
    <row r="6" spans="1:4" ht="16.5" customHeight="1" x14ac:dyDescent="0.2">
      <c r="A6" s="17" t="s">
        <v>50</v>
      </c>
      <c r="B6" s="17">
        <v>1171.4493774339624</v>
      </c>
      <c r="C6" s="17">
        <v>323.37450248150947</v>
      </c>
      <c r="D6" s="17">
        <v>323.37450248150947</v>
      </c>
    </row>
    <row r="7" spans="1:4" ht="16.5" customHeight="1" x14ac:dyDescent="0.2">
      <c r="A7" s="17" t="s">
        <v>65</v>
      </c>
      <c r="B7" s="17">
        <v>265.56</v>
      </c>
      <c r="C7" s="17">
        <v>119.59200000000001</v>
      </c>
      <c r="D7" s="17">
        <v>119.59200000000001</v>
      </c>
    </row>
    <row r="8" spans="1:4" ht="16.5" customHeight="1" x14ac:dyDescent="0.2">
      <c r="A8" s="17" t="s">
        <v>66</v>
      </c>
      <c r="B8" s="17">
        <v>89.93</v>
      </c>
      <c r="C8" s="17"/>
      <c r="D8" s="17"/>
    </row>
    <row r="9" spans="1:4" ht="16.5" customHeight="1" x14ac:dyDescent="0.2">
      <c r="A9" s="17" t="s">
        <v>52</v>
      </c>
      <c r="B9" s="17">
        <v>171</v>
      </c>
      <c r="C9" s="17"/>
      <c r="D9" s="17"/>
    </row>
    <row r="10" spans="1:4" ht="16.5" customHeight="1" x14ac:dyDescent="0.2">
      <c r="A10" s="17" t="s">
        <v>53</v>
      </c>
      <c r="B10" s="17">
        <v>49.55</v>
      </c>
      <c r="C10" s="17"/>
      <c r="D10" s="17"/>
    </row>
    <row r="11" spans="1:4" ht="16.5" customHeight="1" x14ac:dyDescent="0.2">
      <c r="A11" s="17" t="s">
        <v>54</v>
      </c>
      <c r="B11" s="17">
        <v>11</v>
      </c>
      <c r="C11" s="17"/>
      <c r="D11" s="17"/>
    </row>
    <row r="12" spans="1:4" ht="16.5" customHeight="1" x14ac:dyDescent="0.2">
      <c r="A12" s="17" t="s">
        <v>55</v>
      </c>
      <c r="B12" s="17">
        <v>-37.799999999999997</v>
      </c>
      <c r="C12" s="17"/>
      <c r="D12" s="17"/>
    </row>
    <row r="13" spans="1:4" ht="16.5" customHeight="1" x14ac:dyDescent="0.2">
      <c r="A13" s="17"/>
      <c r="B13" s="19"/>
      <c r="C13" s="19"/>
    </row>
    <row r="14" spans="1:4" ht="16.5" customHeight="1" x14ac:dyDescent="0.2">
      <c r="A14" s="17"/>
      <c r="B14" s="19"/>
      <c r="C14" s="19"/>
    </row>
    <row r="15" spans="1:4" ht="16.5" customHeight="1" x14ac:dyDescent="0.2">
      <c r="A15" s="17"/>
      <c r="B15" s="19"/>
      <c r="C15" s="19"/>
    </row>
    <row r="16" spans="1:4" ht="16.5" customHeight="1" x14ac:dyDescent="0.2">
      <c r="A16" s="17"/>
      <c r="B16" s="19"/>
      <c r="C16" s="19"/>
    </row>
    <row r="17" spans="1:3" ht="16.5" customHeight="1" x14ac:dyDescent="0.2">
      <c r="A17" s="17"/>
      <c r="B17" s="19"/>
      <c r="C17" s="19"/>
    </row>
    <row r="18" spans="1:3" ht="16.5" customHeight="1" x14ac:dyDescent="0.2">
      <c r="A18" s="17"/>
      <c r="B18" s="19"/>
      <c r="C18" s="19"/>
    </row>
    <row r="19" spans="1:3" ht="16.5" customHeight="1" x14ac:dyDescent="0.2">
      <c r="A19" s="17"/>
      <c r="B19" s="19"/>
      <c r="C19" s="19"/>
    </row>
    <row r="20" spans="1:3" ht="16.5" customHeight="1" x14ac:dyDescent="0.2">
      <c r="A20" s="17"/>
      <c r="B20" s="19"/>
      <c r="C20" s="19"/>
    </row>
    <row r="21" spans="1:3" ht="16.5" customHeight="1" x14ac:dyDescent="0.2">
      <c r="A21" s="17"/>
      <c r="B21" s="19"/>
      <c r="C21" s="19"/>
    </row>
    <row r="22" spans="1:3" ht="16.5" customHeight="1" x14ac:dyDescent="0.2">
      <c r="A22" s="17"/>
      <c r="B22" s="19"/>
      <c r="C22" s="19"/>
    </row>
    <row r="23" spans="1:3" ht="16.5" customHeight="1" x14ac:dyDescent="0.2">
      <c r="A23" s="17"/>
    </row>
    <row r="24" spans="1:3" ht="16.5" customHeight="1" x14ac:dyDescent="0.2">
      <c r="A24" s="17"/>
    </row>
    <row r="25" spans="1:3" ht="16.5" customHeight="1" x14ac:dyDescent="0.2">
      <c r="A25" s="17"/>
    </row>
    <row r="26" spans="1:3" ht="16.5" customHeight="1" x14ac:dyDescent="0.2">
      <c r="A26" s="17"/>
    </row>
    <row r="27" spans="1:3" ht="16.5" customHeight="1" x14ac:dyDescent="0.2">
      <c r="A27" s="17"/>
    </row>
    <row r="28" spans="1:3" ht="16.5" customHeight="1" x14ac:dyDescent="0.2">
      <c r="A28" s="17"/>
    </row>
    <row r="29" spans="1:3" ht="16.5" customHeight="1" x14ac:dyDescent="0.2">
      <c r="A29" s="17"/>
    </row>
    <row r="30" spans="1:3" ht="16.5" customHeight="1" x14ac:dyDescent="0.2">
      <c r="A30" s="17"/>
    </row>
    <row r="31" spans="1:3" ht="16.5" customHeight="1" x14ac:dyDescent="0.2">
      <c r="A31" s="17"/>
    </row>
    <row r="32" spans="1:3" ht="16.5" customHeight="1" x14ac:dyDescent="0.2">
      <c r="A32" s="17"/>
    </row>
    <row r="33" spans="1:1" ht="16.5" customHeight="1" x14ac:dyDescent="0.2">
      <c r="A33" s="17"/>
    </row>
    <row r="34" spans="1:1" ht="16.5" customHeight="1" x14ac:dyDescent="0.2">
      <c r="A34" s="17"/>
    </row>
    <row r="35" spans="1:1" ht="16.5" customHeight="1" x14ac:dyDescent="0.2">
      <c r="A35" s="17"/>
    </row>
    <row r="36" spans="1:1" ht="16.5" customHeight="1" x14ac:dyDescent="0.2">
      <c r="A36" s="17"/>
    </row>
    <row r="37" spans="1:1" ht="16.5" customHeight="1" x14ac:dyDescent="0.2">
      <c r="A37" s="17"/>
    </row>
    <row r="38" spans="1:1" ht="16.5" customHeight="1" x14ac:dyDescent="0.2">
      <c r="A38" s="17"/>
    </row>
    <row r="39" spans="1:1" ht="16.5" customHeight="1" x14ac:dyDescent="0.2">
      <c r="A39" s="17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</vt:lpstr>
      <vt:lpstr>II.1</vt:lpstr>
      <vt:lpstr>II.3</vt:lpstr>
      <vt:lpstr>II.8</vt:lpstr>
      <vt:lpstr>II.9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Freja Hein Svendsen</cp:lastModifiedBy>
  <cp:lastPrinted>2017-12-07T09:11:00Z</cp:lastPrinted>
  <dcterms:created xsi:type="dcterms:W3CDTF">2017-11-14T09:57:21Z</dcterms:created>
  <dcterms:modified xsi:type="dcterms:W3CDTF">2022-12-01T07:46:59Z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\\prod.sitad.dk\dfs\CU2252\faelles\N-DREV\Rapport\M22\Klimaregnskaber i landbruget\Figurer</vt:lpwstr>
  </property>
</Properties>
</file>